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Liposome\"/>
    </mc:Choice>
  </mc:AlternateContent>
  <bookViews>
    <workbookView xWindow="0" yWindow="0" windowWidth="23040" windowHeight="9195" tabRatio="825"/>
  </bookViews>
  <sheets>
    <sheet name="F10103" sheetId="3" r:id="rId1"/>
    <sheet name="F10102" sheetId="5" r:id="rId2"/>
    <sheet name="F20103A" sheetId="6" r:id="rId3"/>
    <sheet name="F20104A" sheetId="4" r:id="rId4"/>
    <sheet name="F70101C-NH" sheetId="10" r:id="rId5"/>
    <sheet name="F70101-NH" sheetId="9" r:id="rId6"/>
    <sheet name="F50102" sheetId="7" r:id="rId7"/>
    <sheet name="F50105" sheetId="8" r:id="rId8"/>
  </sheets>
  <definedNames>
    <definedName name="MethodPointer">6518416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4" i="10" l="1"/>
  <c r="F64" i="10"/>
  <c r="E64" i="10"/>
  <c r="D64" i="10"/>
  <c r="C64" i="10"/>
  <c r="B64" i="10"/>
  <c r="G58" i="10"/>
  <c r="F58" i="10"/>
  <c r="E58" i="10"/>
  <c r="D58" i="10"/>
  <c r="C58" i="10"/>
  <c r="B58" i="10"/>
  <c r="G52" i="10"/>
  <c r="F52" i="10"/>
  <c r="E52" i="10"/>
  <c r="D52" i="10"/>
  <c r="C52" i="10"/>
  <c r="B52" i="10"/>
  <c r="G46" i="10"/>
  <c r="F46" i="10"/>
  <c r="E46" i="10"/>
  <c r="D46" i="10"/>
  <c r="C46" i="10"/>
  <c r="B46" i="10"/>
  <c r="G40" i="10"/>
  <c r="F40" i="10"/>
  <c r="E40" i="10"/>
  <c r="D40" i="10"/>
  <c r="C40" i="10"/>
  <c r="B40" i="10"/>
  <c r="G34" i="10"/>
  <c r="F34" i="10"/>
  <c r="E34" i="10"/>
  <c r="D34" i="10"/>
  <c r="C34" i="10"/>
  <c r="B34" i="10"/>
  <c r="G28" i="10"/>
  <c r="F28" i="10"/>
  <c r="E28" i="10"/>
  <c r="D28" i="10"/>
  <c r="C28" i="10"/>
  <c r="B28" i="10"/>
  <c r="G22" i="10"/>
  <c r="F22" i="10"/>
  <c r="E22" i="10"/>
  <c r="D22" i="10"/>
  <c r="C22" i="10"/>
  <c r="B22" i="10"/>
  <c r="G64" i="9"/>
  <c r="F64" i="9"/>
  <c r="E64" i="9"/>
  <c r="D64" i="9"/>
  <c r="C64" i="9"/>
  <c r="B64" i="9"/>
  <c r="G58" i="9"/>
  <c r="F58" i="9"/>
  <c r="E58" i="9"/>
  <c r="D58" i="9"/>
  <c r="C58" i="9"/>
  <c r="B58" i="9"/>
  <c r="G52" i="9"/>
  <c r="F52" i="9"/>
  <c r="E52" i="9"/>
  <c r="D52" i="9"/>
  <c r="C52" i="9"/>
  <c r="B52" i="9"/>
  <c r="G46" i="9"/>
  <c r="F46" i="9"/>
  <c r="E46" i="9"/>
  <c r="D46" i="9"/>
  <c r="C46" i="9"/>
  <c r="B46" i="9"/>
  <c r="G40" i="9"/>
  <c r="F40" i="9"/>
  <c r="E40" i="9"/>
  <c r="D40" i="9"/>
  <c r="C40" i="9"/>
  <c r="B40" i="9"/>
  <c r="G34" i="9"/>
  <c r="F34" i="9"/>
  <c r="E34" i="9"/>
  <c r="D34" i="9"/>
  <c r="C34" i="9"/>
  <c r="B34" i="9"/>
  <c r="G28" i="9"/>
  <c r="F28" i="9"/>
  <c r="E28" i="9"/>
  <c r="D28" i="9"/>
  <c r="C28" i="9"/>
  <c r="B28" i="9"/>
  <c r="G22" i="9"/>
  <c r="F22" i="9"/>
  <c r="E22" i="9"/>
  <c r="D22" i="9"/>
  <c r="C22" i="9"/>
  <c r="B22" i="9"/>
  <c r="G64" i="8"/>
  <c r="F64" i="8"/>
  <c r="E64" i="8"/>
  <c r="D64" i="8"/>
  <c r="C64" i="8"/>
  <c r="B64" i="8"/>
  <c r="G58" i="8"/>
  <c r="F58" i="8"/>
  <c r="E58" i="8"/>
  <c r="D58" i="8"/>
  <c r="C58" i="8"/>
  <c r="B58" i="8"/>
  <c r="G52" i="8"/>
  <c r="F52" i="8"/>
  <c r="E52" i="8"/>
  <c r="D52" i="8"/>
  <c r="C52" i="8"/>
  <c r="B52" i="8"/>
  <c r="G46" i="8"/>
  <c r="F46" i="8"/>
  <c r="E46" i="8"/>
  <c r="D46" i="8"/>
  <c r="C46" i="8"/>
  <c r="B46" i="8"/>
  <c r="G40" i="8"/>
  <c r="F40" i="8"/>
  <c r="E40" i="8"/>
  <c r="D40" i="8"/>
  <c r="C40" i="8"/>
  <c r="B40" i="8"/>
  <c r="G34" i="8"/>
  <c r="F34" i="8"/>
  <c r="E34" i="8"/>
  <c r="D34" i="8"/>
  <c r="C34" i="8"/>
  <c r="B34" i="8"/>
  <c r="G28" i="8"/>
  <c r="F28" i="8"/>
  <c r="E28" i="8"/>
  <c r="D28" i="8"/>
  <c r="C28" i="8"/>
  <c r="B28" i="8"/>
  <c r="G22" i="8"/>
  <c r="F22" i="8"/>
  <c r="E22" i="8"/>
  <c r="D22" i="8"/>
  <c r="C22" i="8"/>
  <c r="B22" i="8"/>
  <c r="G64" i="7"/>
  <c r="F64" i="7"/>
  <c r="E64" i="7"/>
  <c r="D64" i="7"/>
  <c r="C64" i="7"/>
  <c r="B64" i="7"/>
  <c r="G58" i="7"/>
  <c r="F58" i="7"/>
  <c r="E58" i="7"/>
  <c r="D58" i="7"/>
  <c r="C58" i="7"/>
  <c r="B58" i="7"/>
  <c r="G52" i="7"/>
  <c r="F52" i="7"/>
  <c r="E52" i="7"/>
  <c r="D52" i="7"/>
  <c r="C52" i="7"/>
  <c r="B52" i="7"/>
  <c r="G46" i="7"/>
  <c r="F46" i="7"/>
  <c r="E46" i="7"/>
  <c r="D46" i="7"/>
  <c r="C46" i="7"/>
  <c r="B46" i="7"/>
  <c r="G40" i="7"/>
  <c r="F40" i="7"/>
  <c r="E40" i="7"/>
  <c r="D40" i="7"/>
  <c r="C40" i="7"/>
  <c r="B40" i="7"/>
  <c r="G34" i="7"/>
  <c r="F34" i="7"/>
  <c r="E34" i="7"/>
  <c r="D34" i="7"/>
  <c r="C34" i="7"/>
  <c r="B34" i="7"/>
  <c r="G28" i="7"/>
  <c r="F28" i="7"/>
  <c r="E28" i="7"/>
  <c r="D28" i="7"/>
  <c r="C28" i="7"/>
  <c r="B28" i="7"/>
  <c r="G22" i="7"/>
  <c r="F22" i="7"/>
  <c r="E22" i="7"/>
  <c r="D22" i="7"/>
  <c r="C22" i="7"/>
  <c r="B22" i="7"/>
  <c r="G65" i="6"/>
  <c r="F65" i="6"/>
  <c r="E65" i="6"/>
  <c r="D65" i="6"/>
  <c r="C65" i="6"/>
  <c r="B65" i="6"/>
  <c r="G59" i="6"/>
  <c r="F59" i="6"/>
  <c r="E59" i="6"/>
  <c r="D59" i="6"/>
  <c r="C59" i="6"/>
  <c r="B59" i="6"/>
  <c r="G53" i="6"/>
  <c r="F53" i="6"/>
  <c r="E53" i="6"/>
  <c r="D53" i="6"/>
  <c r="C53" i="6"/>
  <c r="B53" i="6"/>
  <c r="G47" i="6"/>
  <c r="F47" i="6"/>
  <c r="E47" i="6"/>
  <c r="D47" i="6"/>
  <c r="C47" i="6"/>
  <c r="B47" i="6"/>
  <c r="G41" i="6"/>
  <c r="F41" i="6"/>
  <c r="E41" i="6"/>
  <c r="D41" i="6"/>
  <c r="C41" i="6"/>
  <c r="B41" i="6"/>
  <c r="G35" i="6"/>
  <c r="F35" i="6"/>
  <c r="E35" i="6"/>
  <c r="D35" i="6"/>
  <c r="C35" i="6"/>
  <c r="B35" i="6"/>
  <c r="G29" i="6"/>
  <c r="F29" i="6"/>
  <c r="E29" i="6"/>
  <c r="D29" i="6"/>
  <c r="C29" i="6"/>
  <c r="B29" i="6"/>
  <c r="G23" i="6"/>
  <c r="F23" i="6"/>
  <c r="E23" i="6"/>
  <c r="D23" i="6"/>
  <c r="C23" i="6"/>
  <c r="B23" i="6"/>
  <c r="G65" i="5"/>
  <c r="F65" i="5"/>
  <c r="E65" i="5"/>
  <c r="D65" i="5"/>
  <c r="C65" i="5"/>
  <c r="B65" i="5"/>
  <c r="G59" i="5"/>
  <c r="F59" i="5"/>
  <c r="E59" i="5"/>
  <c r="D59" i="5"/>
  <c r="C59" i="5"/>
  <c r="B59" i="5"/>
  <c r="G53" i="5"/>
  <c r="F53" i="5"/>
  <c r="E53" i="5"/>
  <c r="D53" i="5"/>
  <c r="C53" i="5"/>
  <c r="B53" i="5"/>
  <c r="G47" i="5"/>
  <c r="F47" i="5"/>
  <c r="E47" i="5"/>
  <c r="D47" i="5"/>
  <c r="C47" i="5"/>
  <c r="B47" i="5"/>
  <c r="G41" i="5"/>
  <c r="F41" i="5"/>
  <c r="E41" i="5"/>
  <c r="D41" i="5"/>
  <c r="C41" i="5"/>
  <c r="B41" i="5"/>
  <c r="G35" i="5"/>
  <c r="F35" i="5"/>
  <c r="E35" i="5"/>
  <c r="D35" i="5"/>
  <c r="C35" i="5"/>
  <c r="B35" i="5"/>
  <c r="G29" i="5"/>
  <c r="F29" i="5"/>
  <c r="E29" i="5"/>
  <c r="D29" i="5"/>
  <c r="C29" i="5"/>
  <c r="B29" i="5"/>
  <c r="G23" i="5"/>
  <c r="F23" i="5"/>
  <c r="E23" i="5"/>
  <c r="D23" i="5"/>
  <c r="C23" i="5"/>
  <c r="B23" i="5"/>
  <c r="G64" i="4"/>
  <c r="F64" i="4"/>
  <c r="E64" i="4"/>
  <c r="D64" i="4"/>
  <c r="C64" i="4"/>
  <c r="B64" i="4"/>
  <c r="G58" i="4"/>
  <c r="F58" i="4"/>
  <c r="E58" i="4"/>
  <c r="D58" i="4"/>
  <c r="C58" i="4"/>
  <c r="B58" i="4"/>
  <c r="G52" i="4"/>
  <c r="F52" i="4"/>
  <c r="E52" i="4"/>
  <c r="D52" i="4"/>
  <c r="C52" i="4"/>
  <c r="B52" i="4"/>
  <c r="G46" i="4"/>
  <c r="F46" i="4"/>
  <c r="E46" i="4"/>
  <c r="D46" i="4"/>
  <c r="C46" i="4"/>
  <c r="B46" i="4"/>
  <c r="G40" i="4"/>
  <c r="F40" i="4"/>
  <c r="E40" i="4"/>
  <c r="D40" i="4"/>
  <c r="C40" i="4"/>
  <c r="B40" i="4"/>
  <c r="G34" i="4"/>
  <c r="F34" i="4"/>
  <c r="E34" i="4"/>
  <c r="D34" i="4"/>
  <c r="C34" i="4"/>
  <c r="B34" i="4"/>
  <c r="G28" i="4"/>
  <c r="F28" i="4"/>
  <c r="E28" i="4"/>
  <c r="D28" i="4"/>
  <c r="C28" i="4"/>
  <c r="B28" i="4"/>
  <c r="G22" i="4"/>
  <c r="F22" i="4"/>
  <c r="E22" i="4"/>
  <c r="D22" i="4"/>
  <c r="C22" i="4"/>
  <c r="B22" i="4"/>
  <c r="G64" i="3"/>
  <c r="F64" i="3"/>
  <c r="E64" i="3"/>
  <c r="D64" i="3"/>
  <c r="C64" i="3"/>
  <c r="B64" i="3"/>
  <c r="G58" i="3"/>
  <c r="F58" i="3"/>
  <c r="E58" i="3"/>
  <c r="D58" i="3"/>
  <c r="C58" i="3"/>
  <c r="B58" i="3"/>
  <c r="G52" i="3"/>
  <c r="F52" i="3"/>
  <c r="E52" i="3"/>
  <c r="D52" i="3"/>
  <c r="C52" i="3"/>
  <c r="B52" i="3"/>
  <c r="G46" i="3"/>
  <c r="F46" i="3"/>
  <c r="E46" i="3"/>
  <c r="D46" i="3"/>
  <c r="C46" i="3"/>
  <c r="B46" i="3"/>
  <c r="G40" i="3"/>
  <c r="F40" i="3"/>
  <c r="E40" i="3"/>
  <c r="D40" i="3"/>
  <c r="C40" i="3"/>
  <c r="B40" i="3"/>
  <c r="G34" i="3"/>
  <c r="F34" i="3"/>
  <c r="E34" i="3"/>
  <c r="D34" i="3"/>
  <c r="C34" i="3"/>
  <c r="B34" i="3"/>
  <c r="G28" i="3"/>
  <c r="F28" i="3"/>
  <c r="E28" i="3"/>
  <c r="D28" i="3"/>
  <c r="C28" i="3"/>
  <c r="B28" i="3"/>
  <c r="G22" i="3"/>
  <c r="F22" i="3"/>
  <c r="E22" i="3"/>
  <c r="D22" i="3"/>
  <c r="C22" i="3"/>
  <c r="B22" i="3"/>
</calcChain>
</file>

<file path=xl/sharedStrings.xml><?xml version="1.0" encoding="utf-8"?>
<sst xmlns="http://schemas.openxmlformats.org/spreadsheetml/2006/main" count="584" uniqueCount="24">
  <si>
    <t>A</t>
  </si>
  <si>
    <t>B</t>
  </si>
  <si>
    <t>C</t>
  </si>
  <si>
    <t>D</t>
  </si>
  <si>
    <t>E</t>
  </si>
  <si>
    <t>F</t>
  </si>
  <si>
    <t>G</t>
  </si>
  <si>
    <t>H</t>
  </si>
  <si>
    <t>0 mg/ml</t>
  </si>
  <si>
    <t>250 ug/ml</t>
  </si>
  <si>
    <t>125 ug/ml</t>
  </si>
  <si>
    <t>62,5 ug/ml</t>
  </si>
  <si>
    <t>pNA concentrations</t>
  </si>
  <si>
    <t>0 mM pNA</t>
  </si>
  <si>
    <t>avarage</t>
  </si>
  <si>
    <t>7,8*10^-3 mM pNA</t>
  </si>
  <si>
    <t>0,015625 mM pNA</t>
  </si>
  <si>
    <t>0,03125 mM pNA</t>
  </si>
  <si>
    <t>0,0625 mM pNA</t>
  </si>
  <si>
    <t>0,125 mM pNA</t>
  </si>
  <si>
    <t>0,25 mM pNA</t>
  </si>
  <si>
    <t>0,5 mM pNA</t>
  </si>
  <si>
    <t>31,25 ug/ml</t>
  </si>
  <si>
    <t>15,625 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</si>
</sst>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7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428EC7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0" borderId="0" xfId="1"/>
    <xf numFmtId="0" fontId="6" fillId="11" borderId="0" xfId="1" applyFill="1" applyAlignment="1">
      <alignment horizontal="center"/>
    </xf>
    <xf numFmtId="0" fontId="7" fillId="0" borderId="0" xfId="1" applyFont="1"/>
    <xf numFmtId="0" fontId="1" fillId="0" borderId="0" xfId="1" applyFont="1"/>
    <xf numFmtId="0" fontId="1" fillId="11" borderId="0" xfId="1" applyFont="1" applyFill="1"/>
    <xf numFmtId="0" fontId="6" fillId="0" borderId="0" xfId="1" applyAlignment="1">
      <alignment horizontal="center"/>
    </xf>
    <xf numFmtId="0" fontId="1" fillId="0" borderId="0" xfId="0" applyFont="1"/>
    <xf numFmtId="0" fontId="4" fillId="14" borderId="1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/>
    <xf numFmtId="0" fontId="13" fillId="0" borderId="0" xfId="1" applyFont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13" borderId="3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6" fillId="0" borderId="0" xfId="1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0" fontId="6" fillId="0" borderId="0" xfId="1" applyFill="1"/>
    <xf numFmtId="0" fontId="6" fillId="0" borderId="0" xfId="1" applyFill="1" applyAlignment="1">
      <alignment horizontal="center"/>
    </xf>
    <xf numFmtId="0" fontId="7" fillId="0" borderId="0" xfId="1" applyFont="1" applyFill="1"/>
    <xf numFmtId="164" fontId="6" fillId="0" borderId="0" xfId="1" applyNumberFormat="1" applyFill="1"/>
    <xf numFmtId="164" fontId="6" fillId="0" borderId="0" xfId="1" applyNumberFormat="1" applyFill="1" applyAlignment="1">
      <alignment horizontal="right"/>
    </xf>
    <xf numFmtId="0" fontId="13" fillId="0" borderId="0" xfId="1" applyFont="1" applyFill="1"/>
    <xf numFmtId="0" fontId="4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e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5"/>
  <sheetViews>
    <sheetView tabSelected="1"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3" ht="18.75" x14ac:dyDescent="0.3">
      <c r="A1" s="48"/>
      <c r="B1" s="49"/>
    </row>
    <row r="2" spans="1:23" x14ac:dyDescent="0.25">
      <c r="A2" s="49"/>
      <c r="B2" s="49"/>
    </row>
    <row r="3" spans="1:23" x14ac:dyDescent="0.25">
      <c r="A3" s="49"/>
      <c r="B3" s="49"/>
      <c r="P3" s="53"/>
      <c r="Q3" s="53"/>
      <c r="R3" s="53"/>
      <c r="S3" s="53"/>
      <c r="T3" s="53"/>
      <c r="U3" s="53"/>
      <c r="V3" s="53"/>
      <c r="W3" s="53"/>
    </row>
    <row r="4" spans="1:23" x14ac:dyDescent="0.25">
      <c r="A4" s="49"/>
      <c r="B4" s="49"/>
      <c r="C4" s="63"/>
      <c r="D4" s="54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3"/>
      <c r="Q4" s="53"/>
      <c r="R4" s="53"/>
      <c r="S4" s="53"/>
      <c r="T4" s="53"/>
      <c r="U4" s="53"/>
      <c r="V4" s="53"/>
      <c r="W4" s="53"/>
    </row>
    <row r="5" spans="1:23" x14ac:dyDescent="0.25">
      <c r="A5" s="49"/>
      <c r="B5" s="49"/>
      <c r="C5" s="64" t="s">
        <v>0</v>
      </c>
      <c r="D5" s="61">
        <v>4.3999999999999997E-2</v>
      </c>
      <c r="E5" s="3">
        <v>5.3999999999999999E-2</v>
      </c>
      <c r="F5" s="3">
        <v>4.8000000000000001E-2</v>
      </c>
      <c r="G5" s="3">
        <v>4.7E-2</v>
      </c>
      <c r="H5" s="3">
        <v>4.4999999999999998E-2</v>
      </c>
      <c r="I5" s="3">
        <v>4.4999999999999998E-2</v>
      </c>
      <c r="J5" s="3">
        <v>4.7E-2</v>
      </c>
      <c r="K5" s="3">
        <v>5.7000000000000002E-2</v>
      </c>
      <c r="L5" s="3">
        <v>5.1999999999999998E-2</v>
      </c>
      <c r="M5" s="3">
        <v>0.05</v>
      </c>
      <c r="N5" s="3">
        <v>4.9000000000000002E-2</v>
      </c>
      <c r="O5" s="3">
        <v>0.05</v>
      </c>
      <c r="P5" s="53"/>
      <c r="Q5" s="53"/>
      <c r="R5" s="53"/>
      <c r="S5" s="53"/>
      <c r="T5" s="53"/>
      <c r="U5" s="53"/>
      <c r="V5" s="53"/>
      <c r="W5" s="53"/>
    </row>
    <row r="6" spans="1:23" x14ac:dyDescent="0.25">
      <c r="C6" s="64" t="s">
        <v>1</v>
      </c>
      <c r="D6" s="61">
        <v>4.5999999999999999E-2</v>
      </c>
      <c r="E6" s="3">
        <v>5.7000000000000002E-2</v>
      </c>
      <c r="F6" s="3">
        <v>4.9000000000000002E-2</v>
      </c>
      <c r="G6" s="3">
        <v>4.7E-2</v>
      </c>
      <c r="H6" s="3">
        <v>4.7E-2</v>
      </c>
      <c r="I6" s="3">
        <v>4.5999999999999999E-2</v>
      </c>
      <c r="J6" s="3">
        <v>4.8000000000000001E-2</v>
      </c>
      <c r="K6" s="3">
        <v>5.7000000000000002E-2</v>
      </c>
      <c r="L6" s="3">
        <v>5.2999999999999999E-2</v>
      </c>
      <c r="M6" s="3">
        <v>0.05</v>
      </c>
      <c r="N6" s="3">
        <v>4.9000000000000002E-2</v>
      </c>
      <c r="O6" s="3">
        <v>4.9000000000000002E-2</v>
      </c>
      <c r="P6" s="53"/>
      <c r="Q6" s="53"/>
      <c r="R6" s="53"/>
      <c r="S6" s="53"/>
      <c r="T6" s="53"/>
      <c r="U6" s="53"/>
      <c r="V6" s="53"/>
      <c r="W6" s="53"/>
    </row>
    <row r="7" spans="1:23" x14ac:dyDescent="0.25">
      <c r="C7" s="64" t="s">
        <v>2</v>
      </c>
      <c r="D7" s="61">
        <v>0.05</v>
      </c>
      <c r="E7" s="3">
        <v>0.06</v>
      </c>
      <c r="F7" s="3">
        <v>5.5E-2</v>
      </c>
      <c r="G7" s="3">
        <v>5.1999999999999998E-2</v>
      </c>
      <c r="H7" s="3">
        <v>5.0999999999999997E-2</v>
      </c>
      <c r="I7" s="3">
        <v>5.0999999999999997E-2</v>
      </c>
      <c r="J7" s="3">
        <v>5.6000000000000001E-2</v>
      </c>
      <c r="K7" s="3">
        <v>6.5000000000000002E-2</v>
      </c>
      <c r="L7" s="3">
        <v>6.0999999999999999E-2</v>
      </c>
      <c r="M7" s="9">
        <v>0.06</v>
      </c>
      <c r="N7" s="9">
        <v>5.6000000000000001E-2</v>
      </c>
      <c r="O7" s="9">
        <v>5.6000000000000001E-2</v>
      </c>
      <c r="P7" s="53"/>
      <c r="Q7" s="53"/>
      <c r="R7" s="53"/>
      <c r="S7" s="53"/>
      <c r="T7" s="53"/>
      <c r="U7" s="53"/>
      <c r="V7" s="55"/>
      <c r="W7" s="55"/>
    </row>
    <row r="8" spans="1:23" x14ac:dyDescent="0.25">
      <c r="C8" s="62" t="s">
        <v>3</v>
      </c>
      <c r="D8" s="3">
        <v>5.1999999999999998E-2</v>
      </c>
      <c r="E8" s="3">
        <v>6.2E-2</v>
      </c>
      <c r="F8" s="3">
        <v>5.5E-2</v>
      </c>
      <c r="G8" s="3">
        <v>5.2999999999999999E-2</v>
      </c>
      <c r="H8" s="3">
        <v>5.1999999999999998E-2</v>
      </c>
      <c r="I8" s="3">
        <v>5.0999999999999997E-2</v>
      </c>
      <c r="J8" s="3">
        <v>5.7000000000000002E-2</v>
      </c>
      <c r="K8" s="3">
        <v>6.8000000000000005E-2</v>
      </c>
      <c r="L8" s="9">
        <v>6.2E-2</v>
      </c>
      <c r="M8" s="3">
        <v>5.8999999999999997E-2</v>
      </c>
      <c r="N8" s="3">
        <v>5.7000000000000002E-2</v>
      </c>
      <c r="O8" s="9">
        <v>5.7000000000000002E-2</v>
      </c>
      <c r="P8" s="53"/>
      <c r="Q8" s="53"/>
      <c r="R8" s="53"/>
      <c r="S8" s="53"/>
      <c r="T8" s="53"/>
      <c r="U8" s="53"/>
      <c r="V8" s="53"/>
      <c r="W8" s="53"/>
    </row>
    <row r="9" spans="1:23" x14ac:dyDescent="0.25">
      <c r="C9" s="2" t="s">
        <v>4</v>
      </c>
      <c r="D9" s="9">
        <v>6.4000000000000001E-2</v>
      </c>
      <c r="E9" s="9">
        <v>7.8E-2</v>
      </c>
      <c r="F9" s="9">
        <v>6.7000000000000004E-2</v>
      </c>
      <c r="G9" s="4">
        <v>6.8000000000000005E-2</v>
      </c>
      <c r="H9" s="9">
        <v>6.6000000000000003E-2</v>
      </c>
      <c r="I9" s="9">
        <v>6.8000000000000005E-2</v>
      </c>
      <c r="J9" s="10">
        <v>9.0999999999999998E-2</v>
      </c>
      <c r="K9" s="10">
        <v>9.7000000000000003E-2</v>
      </c>
      <c r="L9" s="10">
        <v>9.6000000000000002E-2</v>
      </c>
      <c r="M9" s="10">
        <v>0.09</v>
      </c>
      <c r="N9" s="10">
        <v>0.09</v>
      </c>
      <c r="O9" s="10">
        <v>8.6999999999999994E-2</v>
      </c>
      <c r="P9" s="53"/>
      <c r="Q9" s="53"/>
      <c r="R9" s="53"/>
      <c r="S9" s="53"/>
      <c r="T9" s="53"/>
      <c r="U9" s="53"/>
      <c r="V9" s="53"/>
      <c r="W9" s="53"/>
    </row>
    <row r="10" spans="1:23" x14ac:dyDescent="0.25">
      <c r="C10" s="2" t="s">
        <v>5</v>
      </c>
      <c r="D10" s="9">
        <v>6.7000000000000004E-2</v>
      </c>
      <c r="E10" s="4">
        <v>7.3999999999999996E-2</v>
      </c>
      <c r="F10" s="4">
        <v>6.9000000000000006E-2</v>
      </c>
      <c r="G10" s="9">
        <v>6.8000000000000005E-2</v>
      </c>
      <c r="H10" s="4">
        <v>6.9000000000000006E-2</v>
      </c>
      <c r="I10" s="4">
        <v>6.9000000000000006E-2</v>
      </c>
      <c r="J10" s="10">
        <v>0.09</v>
      </c>
      <c r="K10" s="10">
        <v>0.10100000000000001</v>
      </c>
      <c r="L10" s="10">
        <v>9.1999999999999998E-2</v>
      </c>
      <c r="M10" s="10">
        <v>8.8999999999999996E-2</v>
      </c>
      <c r="N10" s="10">
        <v>8.7999999999999995E-2</v>
      </c>
      <c r="O10" s="10">
        <v>8.8999999999999996E-2</v>
      </c>
      <c r="P10" s="53"/>
      <c r="Q10" s="53"/>
      <c r="R10" s="53"/>
      <c r="S10" s="53"/>
      <c r="T10" s="53"/>
      <c r="U10" s="53"/>
      <c r="V10" s="53"/>
      <c r="W10" s="53"/>
    </row>
    <row r="11" spans="1:23" x14ac:dyDescent="0.25">
      <c r="C11" s="2" t="s">
        <v>6</v>
      </c>
      <c r="D11" s="5">
        <v>0.13100000000000001</v>
      </c>
      <c r="E11" s="5">
        <v>0.13500000000000001</v>
      </c>
      <c r="F11" s="5">
        <v>0.13200000000000001</v>
      </c>
      <c r="G11" s="5">
        <v>0.13</v>
      </c>
      <c r="H11" s="5">
        <v>0.13200000000000001</v>
      </c>
      <c r="I11" s="5">
        <v>0.13700000000000001</v>
      </c>
      <c r="J11" s="7">
        <v>0.224</v>
      </c>
      <c r="K11" s="7">
        <v>0.222</v>
      </c>
      <c r="L11" s="7">
        <v>0.22</v>
      </c>
      <c r="M11" s="7">
        <v>0.215</v>
      </c>
      <c r="N11" s="7">
        <v>0.22600000000000001</v>
      </c>
      <c r="O11" s="7">
        <v>0.21299999999999999</v>
      </c>
    </row>
    <row r="12" spans="1:23" x14ac:dyDescent="0.25">
      <c r="C12" s="2" t="s">
        <v>7</v>
      </c>
      <c r="D12" s="5">
        <v>0.12</v>
      </c>
      <c r="E12" s="5">
        <v>0.13400000000000001</v>
      </c>
      <c r="F12" s="5">
        <v>0.129</v>
      </c>
      <c r="G12" s="5">
        <v>0.125</v>
      </c>
      <c r="H12" s="5">
        <v>0.123</v>
      </c>
      <c r="I12" s="5">
        <v>0.126</v>
      </c>
      <c r="J12" s="7">
        <v>0.215</v>
      </c>
      <c r="K12" s="7">
        <v>0.217</v>
      </c>
      <c r="L12" s="7">
        <v>0.218</v>
      </c>
      <c r="M12" s="7">
        <v>0.20300000000000001</v>
      </c>
      <c r="N12" s="7">
        <v>0.218</v>
      </c>
      <c r="O12" s="7">
        <v>0.22500000000000001</v>
      </c>
    </row>
    <row r="14" spans="1:23" x14ac:dyDescent="0.25"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3" x14ac:dyDescent="0.25"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3" x14ac:dyDescent="0.25">
      <c r="H16" s="53"/>
      <c r="I16" s="53"/>
      <c r="J16" s="53"/>
      <c r="K16" s="55"/>
      <c r="L16" s="56"/>
      <c r="M16" s="56"/>
      <c r="N16" s="56"/>
      <c r="O16" s="56"/>
      <c r="P16" s="56"/>
      <c r="Q16" s="56"/>
      <c r="R16" s="53"/>
      <c r="S16" s="53"/>
      <c r="T16" s="53"/>
    </row>
    <row r="17" spans="1:20" x14ac:dyDescent="0.25">
      <c r="H17" s="53"/>
      <c r="I17" s="53"/>
      <c r="J17" s="53"/>
      <c r="K17" s="57"/>
      <c r="L17" s="58"/>
      <c r="M17" s="58"/>
      <c r="N17" s="58"/>
      <c r="O17" s="58"/>
      <c r="P17" s="58"/>
      <c r="Q17" s="58"/>
      <c r="R17" s="53"/>
      <c r="S17" s="53"/>
      <c r="T17" s="53"/>
    </row>
    <row r="18" spans="1:20" x14ac:dyDescent="0.25">
      <c r="A18" s="14" t="s">
        <v>12</v>
      </c>
      <c r="B18" s="11"/>
      <c r="C18" s="11"/>
      <c r="D18" s="11"/>
      <c r="E18" s="11"/>
      <c r="F18" s="11"/>
      <c r="G18" s="11"/>
      <c r="H18" s="53"/>
      <c r="I18" s="53"/>
      <c r="J18" s="53"/>
      <c r="K18" s="57"/>
      <c r="L18" s="59"/>
      <c r="M18" s="59"/>
      <c r="N18" s="59"/>
      <c r="O18" s="59"/>
      <c r="P18" s="59"/>
      <c r="Q18" s="59"/>
      <c r="R18" s="53"/>
      <c r="S18" s="53"/>
      <c r="T18" s="53"/>
    </row>
    <row r="19" spans="1:20" x14ac:dyDescent="0.25">
      <c r="A19" s="15" t="s">
        <v>13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22</v>
      </c>
      <c r="G19" s="12" t="s">
        <v>23</v>
      </c>
      <c r="H19" s="53"/>
      <c r="I19" s="53"/>
      <c r="J19" s="53"/>
      <c r="K19" s="57"/>
      <c r="L19" s="58"/>
      <c r="M19" s="58"/>
      <c r="N19" s="58"/>
      <c r="O19" s="58"/>
      <c r="P19" s="58"/>
      <c r="Q19" s="58"/>
      <c r="R19" s="53"/>
      <c r="S19" s="53"/>
      <c r="T19" s="53"/>
    </row>
    <row r="20" spans="1:20" x14ac:dyDescent="0.25">
      <c r="A20" s="11"/>
      <c r="B20" s="3">
        <v>4.3999999999999997E-2</v>
      </c>
      <c r="C20" s="3">
        <v>5.3999999999999999E-2</v>
      </c>
      <c r="D20" s="3">
        <v>4.8000000000000001E-2</v>
      </c>
      <c r="E20" s="3">
        <v>4.7E-2</v>
      </c>
      <c r="F20" s="3">
        <v>4.4999999999999998E-2</v>
      </c>
      <c r="G20" s="3">
        <v>4.4999999999999998E-2</v>
      </c>
      <c r="H20" s="53"/>
      <c r="I20" s="53"/>
      <c r="J20" s="53"/>
      <c r="K20" s="57"/>
      <c r="L20" s="58"/>
      <c r="M20" s="58"/>
      <c r="N20" s="58"/>
      <c r="O20" s="58"/>
      <c r="P20" s="58"/>
      <c r="Q20" s="58"/>
      <c r="R20" s="53"/>
      <c r="S20" s="53"/>
      <c r="T20" s="53"/>
    </row>
    <row r="21" spans="1:20" x14ac:dyDescent="0.25">
      <c r="A21" s="11"/>
      <c r="B21" s="3">
        <v>4.5999999999999999E-2</v>
      </c>
      <c r="C21" s="3">
        <v>5.7000000000000002E-2</v>
      </c>
      <c r="D21" s="3">
        <v>4.9000000000000002E-2</v>
      </c>
      <c r="E21" s="3">
        <v>4.7E-2</v>
      </c>
      <c r="F21" s="3">
        <v>4.7E-2</v>
      </c>
      <c r="G21" s="3">
        <v>4.5999999999999999E-2</v>
      </c>
      <c r="H21" s="53"/>
      <c r="I21" s="53"/>
      <c r="J21" s="53"/>
      <c r="K21" s="57"/>
      <c r="L21" s="58"/>
      <c r="M21" s="58"/>
      <c r="N21" s="58"/>
      <c r="O21" s="58"/>
      <c r="P21" s="58"/>
      <c r="Q21" s="58"/>
      <c r="R21" s="53"/>
      <c r="S21" s="53"/>
      <c r="T21" s="53"/>
    </row>
    <row r="22" spans="1:20" x14ac:dyDescent="0.25">
      <c r="A22" s="11" t="s">
        <v>14</v>
      </c>
      <c r="B22" s="16">
        <f t="shared" ref="B22:G22" si="0">AVERAGE(B20:B21)</f>
        <v>4.4999999999999998E-2</v>
      </c>
      <c r="C22" s="16">
        <f t="shared" si="0"/>
        <v>5.5500000000000001E-2</v>
      </c>
      <c r="D22" s="16">
        <f t="shared" si="0"/>
        <v>4.8500000000000001E-2</v>
      </c>
      <c r="E22" s="16">
        <f t="shared" si="0"/>
        <v>4.7E-2</v>
      </c>
      <c r="F22" s="16">
        <f t="shared" si="0"/>
        <v>4.5999999999999999E-2</v>
      </c>
      <c r="G22" s="16">
        <f t="shared" si="0"/>
        <v>4.5499999999999999E-2</v>
      </c>
      <c r="H22" s="53"/>
      <c r="I22" s="53"/>
      <c r="J22" s="53"/>
      <c r="K22" s="57"/>
      <c r="L22" s="58"/>
      <c r="M22" s="58"/>
      <c r="N22" s="58"/>
      <c r="O22" s="58"/>
      <c r="P22" s="58"/>
      <c r="Q22" s="58"/>
      <c r="R22" s="53"/>
      <c r="S22" s="53"/>
      <c r="T22" s="53"/>
    </row>
    <row r="23" spans="1:20" x14ac:dyDescent="0.25">
      <c r="A23" s="11"/>
      <c r="B23" s="16"/>
      <c r="C23" s="16"/>
      <c r="D23" s="16"/>
      <c r="E23" s="16"/>
      <c r="F23" s="16"/>
      <c r="G23" s="16"/>
      <c r="H23" s="53"/>
      <c r="I23" s="53"/>
      <c r="J23" s="53"/>
      <c r="K23" s="57"/>
      <c r="L23" s="58"/>
      <c r="M23" s="58"/>
      <c r="N23" s="58"/>
      <c r="O23" s="58"/>
      <c r="P23" s="58"/>
      <c r="Q23" s="58"/>
      <c r="R23" s="53"/>
      <c r="S23" s="53"/>
      <c r="T23" s="53"/>
    </row>
    <row r="24" spans="1:20" x14ac:dyDescent="0.25">
      <c r="A24" s="11"/>
      <c r="B24" s="16"/>
      <c r="C24" s="16"/>
      <c r="D24" s="16"/>
      <c r="E24" s="16"/>
      <c r="F24" s="16"/>
      <c r="G24" s="16"/>
      <c r="H24" s="53"/>
      <c r="I24" s="53"/>
      <c r="J24" s="53"/>
      <c r="K24" s="57"/>
      <c r="L24" s="58"/>
      <c r="M24" s="58"/>
      <c r="N24" s="58"/>
      <c r="O24" s="58"/>
      <c r="P24" s="58"/>
      <c r="Q24" s="58"/>
      <c r="R24" s="53"/>
      <c r="S24" s="53"/>
      <c r="T24" s="53"/>
    </row>
    <row r="25" spans="1:20" x14ac:dyDescent="0.25">
      <c r="A25" s="15" t="s">
        <v>15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22</v>
      </c>
      <c r="G25" s="12" t="s">
        <v>23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x14ac:dyDescent="0.25">
      <c r="A26" s="11"/>
      <c r="B26" s="3">
        <v>4.7E-2</v>
      </c>
      <c r="C26" s="3">
        <v>5.7000000000000002E-2</v>
      </c>
      <c r="D26" s="3">
        <v>5.1999999999999998E-2</v>
      </c>
      <c r="E26" s="3">
        <v>0.05</v>
      </c>
      <c r="F26" s="3">
        <v>4.9000000000000002E-2</v>
      </c>
      <c r="G26" s="3">
        <v>0.05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x14ac:dyDescent="0.25">
      <c r="A27" s="11"/>
      <c r="B27" s="3">
        <v>4.8000000000000001E-2</v>
      </c>
      <c r="C27" s="3">
        <v>5.7000000000000002E-2</v>
      </c>
      <c r="D27" s="3">
        <v>5.2999999999999999E-2</v>
      </c>
      <c r="E27" s="3">
        <v>0.05</v>
      </c>
      <c r="F27" s="3">
        <v>4.9000000000000002E-2</v>
      </c>
      <c r="G27" s="3">
        <v>4.9000000000000002E-2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x14ac:dyDescent="0.25">
      <c r="A28" s="11" t="s">
        <v>14</v>
      </c>
      <c r="B28" s="16">
        <f t="shared" ref="B28:G28" si="1">AVERAGE(B26:B27)</f>
        <v>4.7500000000000001E-2</v>
      </c>
      <c r="C28" s="16">
        <f t="shared" si="1"/>
        <v>5.7000000000000002E-2</v>
      </c>
      <c r="D28" s="16">
        <f t="shared" si="1"/>
        <v>5.2499999999999998E-2</v>
      </c>
      <c r="E28" s="16">
        <f t="shared" si="1"/>
        <v>0.05</v>
      </c>
      <c r="F28" s="16">
        <f t="shared" si="1"/>
        <v>4.9000000000000002E-2</v>
      </c>
      <c r="G28" s="16">
        <f t="shared" si="1"/>
        <v>4.9500000000000002E-2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5">
      <c r="A29" s="11"/>
      <c r="B29" s="16"/>
      <c r="C29" s="16"/>
      <c r="D29" s="16"/>
      <c r="E29" s="16"/>
      <c r="F29" s="16"/>
      <c r="G29" s="16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x14ac:dyDescent="0.25">
      <c r="A30" s="11"/>
      <c r="B30" s="16"/>
      <c r="C30" s="16"/>
      <c r="D30" s="16"/>
      <c r="E30" s="16"/>
      <c r="F30" s="16"/>
      <c r="G30" s="16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25">
      <c r="A31" s="15" t="s">
        <v>16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22</v>
      </c>
      <c r="G31" s="12" t="s">
        <v>23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x14ac:dyDescent="0.25">
      <c r="A32" s="11"/>
      <c r="B32" s="3">
        <v>0.05</v>
      </c>
      <c r="C32" s="3">
        <v>0.06</v>
      </c>
      <c r="D32" s="3">
        <v>5.5E-2</v>
      </c>
      <c r="E32" s="3">
        <v>5.1999999999999998E-2</v>
      </c>
      <c r="F32" s="3">
        <v>5.0999999999999997E-2</v>
      </c>
      <c r="G32" s="3">
        <v>5.0999999999999997E-2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x14ac:dyDescent="0.25">
      <c r="A33" s="11"/>
      <c r="B33" s="3">
        <v>5.1999999999999998E-2</v>
      </c>
      <c r="C33" s="3">
        <v>6.2E-2</v>
      </c>
      <c r="D33" s="3">
        <v>5.5E-2</v>
      </c>
      <c r="E33" s="3">
        <v>5.2999999999999999E-2</v>
      </c>
      <c r="F33" s="3">
        <v>5.1999999999999998E-2</v>
      </c>
      <c r="G33" s="3">
        <v>5.0999999999999997E-2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x14ac:dyDescent="0.25">
      <c r="A34" s="11" t="s">
        <v>14</v>
      </c>
      <c r="B34" s="16">
        <f t="shared" ref="B34:G34" si="2">AVERAGE(B32:B33)</f>
        <v>5.1000000000000004E-2</v>
      </c>
      <c r="C34" s="16">
        <f t="shared" si="2"/>
        <v>6.0999999999999999E-2</v>
      </c>
      <c r="D34" s="16">
        <f t="shared" si="2"/>
        <v>5.5E-2</v>
      </c>
      <c r="E34" s="16">
        <f t="shared" si="2"/>
        <v>5.2499999999999998E-2</v>
      </c>
      <c r="F34" s="16">
        <f t="shared" si="2"/>
        <v>5.1499999999999997E-2</v>
      </c>
      <c r="G34" s="16">
        <f t="shared" si="2"/>
        <v>5.0999999999999997E-2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x14ac:dyDescent="0.25">
      <c r="A35" s="11"/>
      <c r="B35" s="16"/>
      <c r="C35" s="16"/>
      <c r="D35" s="16"/>
      <c r="E35" s="16"/>
      <c r="F35" s="16"/>
      <c r="G35" s="16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x14ac:dyDescent="0.25">
      <c r="A36" s="11"/>
      <c r="B36" s="16"/>
      <c r="C36" s="16"/>
      <c r="D36" s="16"/>
      <c r="E36" s="16"/>
      <c r="F36" s="16"/>
      <c r="G36" s="16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x14ac:dyDescent="0.25">
      <c r="A37" s="15" t="s">
        <v>17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22</v>
      </c>
      <c r="G37" s="12" t="s">
        <v>23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x14ac:dyDescent="0.25">
      <c r="A38" s="11"/>
      <c r="B38" s="3">
        <v>5.6000000000000001E-2</v>
      </c>
      <c r="C38" s="3">
        <v>6.5000000000000002E-2</v>
      </c>
      <c r="D38" s="3">
        <v>6.0999999999999999E-2</v>
      </c>
      <c r="E38" s="9">
        <v>0.06</v>
      </c>
      <c r="F38" s="9">
        <v>5.6000000000000001E-2</v>
      </c>
      <c r="G38" s="9">
        <v>5.6000000000000001E-2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x14ac:dyDescent="0.25">
      <c r="A39" s="11"/>
      <c r="B39" s="3">
        <v>5.7000000000000002E-2</v>
      </c>
      <c r="C39" s="3">
        <v>6.8000000000000005E-2</v>
      </c>
      <c r="D39" s="9">
        <v>6.2E-2</v>
      </c>
      <c r="E39" s="3">
        <v>5.8999999999999997E-2</v>
      </c>
      <c r="F39" s="3">
        <v>5.7000000000000002E-2</v>
      </c>
      <c r="G39" s="9">
        <v>5.7000000000000002E-2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x14ac:dyDescent="0.25">
      <c r="A40" s="11" t="s">
        <v>14</v>
      </c>
      <c r="B40" s="16">
        <f t="shared" ref="B40:G40" si="3">AVERAGE(B38:B39)</f>
        <v>5.6500000000000002E-2</v>
      </c>
      <c r="C40" s="16">
        <f t="shared" si="3"/>
        <v>6.6500000000000004E-2</v>
      </c>
      <c r="D40" s="16">
        <f t="shared" si="3"/>
        <v>6.1499999999999999E-2</v>
      </c>
      <c r="E40" s="16">
        <f t="shared" si="3"/>
        <v>5.9499999999999997E-2</v>
      </c>
      <c r="F40" s="16">
        <f t="shared" si="3"/>
        <v>5.6500000000000002E-2</v>
      </c>
      <c r="G40" s="16">
        <f t="shared" si="3"/>
        <v>5.6500000000000002E-2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x14ac:dyDescent="0.25">
      <c r="A41" s="11"/>
      <c r="B41" s="16"/>
      <c r="C41" s="16"/>
      <c r="D41" s="16"/>
      <c r="E41" s="16"/>
      <c r="F41" s="16"/>
      <c r="G41" s="16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x14ac:dyDescent="0.25">
      <c r="A42" s="11"/>
      <c r="B42" s="16"/>
      <c r="C42" s="16"/>
      <c r="D42" s="16"/>
      <c r="E42" s="16"/>
      <c r="F42" s="16"/>
      <c r="G42" s="16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x14ac:dyDescent="0.25">
      <c r="A43" s="15" t="s">
        <v>18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22</v>
      </c>
      <c r="G43" s="12" t="s">
        <v>23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x14ac:dyDescent="0.25">
      <c r="A44" s="11"/>
      <c r="B44" s="9">
        <v>6.4000000000000001E-2</v>
      </c>
      <c r="C44" s="9">
        <v>7.8E-2</v>
      </c>
      <c r="D44" s="9">
        <v>6.7000000000000004E-2</v>
      </c>
      <c r="E44" s="4">
        <v>6.8000000000000005E-2</v>
      </c>
      <c r="F44" s="9">
        <v>6.6000000000000003E-2</v>
      </c>
      <c r="G44" s="9">
        <v>6.8000000000000005E-2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x14ac:dyDescent="0.25">
      <c r="A45" s="11"/>
      <c r="B45" s="9">
        <v>6.7000000000000004E-2</v>
      </c>
      <c r="C45" s="4">
        <v>7.3999999999999996E-2</v>
      </c>
      <c r="D45" s="4">
        <v>6.9000000000000006E-2</v>
      </c>
      <c r="E45" s="9">
        <v>6.8000000000000005E-2</v>
      </c>
      <c r="F45" s="4">
        <v>6.9000000000000006E-2</v>
      </c>
      <c r="G45" s="4">
        <v>6.9000000000000006E-2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x14ac:dyDescent="0.25">
      <c r="A46" s="11" t="s">
        <v>14</v>
      </c>
      <c r="B46" s="16">
        <f t="shared" ref="B46:G46" si="4">AVERAGE(B44:B45)</f>
        <v>6.5500000000000003E-2</v>
      </c>
      <c r="C46" s="16">
        <f t="shared" si="4"/>
        <v>7.5999999999999998E-2</v>
      </c>
      <c r="D46" s="16">
        <f t="shared" si="4"/>
        <v>6.8000000000000005E-2</v>
      </c>
      <c r="E46" s="16">
        <f t="shared" si="4"/>
        <v>6.8000000000000005E-2</v>
      </c>
      <c r="F46" s="16">
        <f t="shared" si="4"/>
        <v>6.7500000000000004E-2</v>
      </c>
      <c r="G46" s="16">
        <f t="shared" si="4"/>
        <v>6.8500000000000005E-2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x14ac:dyDescent="0.25">
      <c r="A47" s="11"/>
      <c r="B47" s="16"/>
      <c r="C47" s="16"/>
      <c r="D47" s="16"/>
      <c r="E47" s="16"/>
      <c r="F47" s="16"/>
      <c r="G47" s="16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x14ac:dyDescent="0.25">
      <c r="A48" s="11"/>
      <c r="B48" s="16"/>
      <c r="C48" s="16"/>
      <c r="D48" s="16"/>
      <c r="E48" s="16"/>
      <c r="F48" s="16"/>
      <c r="G48" s="16"/>
    </row>
    <row r="49" spans="1:11" x14ac:dyDescent="0.25">
      <c r="A49" s="15" t="s">
        <v>19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22</v>
      </c>
      <c r="G49" s="12" t="s">
        <v>23</v>
      </c>
    </row>
    <row r="50" spans="1:11" x14ac:dyDescent="0.25">
      <c r="A50" s="11"/>
      <c r="B50" s="10">
        <v>9.0999999999999998E-2</v>
      </c>
      <c r="C50" s="10">
        <v>9.7000000000000003E-2</v>
      </c>
      <c r="D50" s="10">
        <v>9.6000000000000002E-2</v>
      </c>
      <c r="E50" s="10">
        <v>0.09</v>
      </c>
      <c r="F50" s="10">
        <v>0.09</v>
      </c>
      <c r="G50" s="10">
        <v>8.6999999999999994E-2</v>
      </c>
    </row>
    <row r="51" spans="1:11" x14ac:dyDescent="0.25">
      <c r="A51" s="11"/>
      <c r="B51" s="10">
        <v>0.09</v>
      </c>
      <c r="C51" s="10">
        <v>0.10100000000000001</v>
      </c>
      <c r="D51" s="10">
        <v>9.1999999999999998E-2</v>
      </c>
      <c r="E51" s="10">
        <v>8.8999999999999996E-2</v>
      </c>
      <c r="F51" s="10">
        <v>8.7999999999999995E-2</v>
      </c>
      <c r="G51" s="10">
        <v>8.8999999999999996E-2</v>
      </c>
    </row>
    <row r="52" spans="1:11" x14ac:dyDescent="0.25">
      <c r="A52" s="11" t="s">
        <v>14</v>
      </c>
      <c r="B52" s="16">
        <f t="shared" ref="B52:G52" si="5">AVERAGE(B50:B51)</f>
        <v>9.0499999999999997E-2</v>
      </c>
      <c r="C52" s="16">
        <f t="shared" si="5"/>
        <v>9.9000000000000005E-2</v>
      </c>
      <c r="D52" s="16">
        <f t="shared" si="5"/>
        <v>9.4E-2</v>
      </c>
      <c r="E52" s="16">
        <f t="shared" si="5"/>
        <v>8.9499999999999996E-2</v>
      </c>
      <c r="F52" s="16">
        <f t="shared" si="5"/>
        <v>8.8999999999999996E-2</v>
      </c>
      <c r="G52" s="16">
        <f t="shared" si="5"/>
        <v>8.7999999999999995E-2</v>
      </c>
    </row>
    <row r="53" spans="1:11" x14ac:dyDescent="0.25">
      <c r="A53" s="11"/>
      <c r="B53" s="16"/>
      <c r="C53" s="16"/>
      <c r="D53" s="16"/>
      <c r="E53" s="16"/>
      <c r="F53" s="16"/>
      <c r="G53" s="16"/>
    </row>
    <row r="54" spans="1:11" x14ac:dyDescent="0.25">
      <c r="A54" s="11"/>
      <c r="B54" s="16"/>
      <c r="C54" s="16"/>
      <c r="D54" s="16"/>
      <c r="E54" s="16"/>
      <c r="F54" s="16"/>
      <c r="G54" s="16"/>
    </row>
    <row r="55" spans="1:11" x14ac:dyDescent="0.25">
      <c r="A55" s="15" t="s">
        <v>20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22</v>
      </c>
      <c r="G55" s="12" t="s">
        <v>23</v>
      </c>
    </row>
    <row r="56" spans="1:11" x14ac:dyDescent="0.25">
      <c r="A56" s="11"/>
      <c r="B56" s="5">
        <v>0.13100000000000001</v>
      </c>
      <c r="C56" s="5">
        <v>0.13500000000000001</v>
      </c>
      <c r="D56" s="5">
        <v>0.13200000000000001</v>
      </c>
      <c r="E56" s="5">
        <v>0.13</v>
      </c>
      <c r="F56" s="5">
        <v>0.13200000000000001</v>
      </c>
      <c r="G56" s="5">
        <v>0.13700000000000001</v>
      </c>
    </row>
    <row r="57" spans="1:11" x14ac:dyDescent="0.25">
      <c r="A57" s="11"/>
      <c r="B57" s="5">
        <v>0.12</v>
      </c>
      <c r="C57" s="5">
        <v>0.13400000000000001</v>
      </c>
      <c r="D57" s="5">
        <v>0.129</v>
      </c>
      <c r="E57" s="5">
        <v>0.125</v>
      </c>
      <c r="F57" s="5">
        <v>0.123</v>
      </c>
      <c r="G57" s="5">
        <v>0.126</v>
      </c>
    </row>
    <row r="58" spans="1:11" x14ac:dyDescent="0.25">
      <c r="A58" s="11" t="s">
        <v>14</v>
      </c>
      <c r="B58" s="16">
        <f t="shared" ref="B58:G58" si="6">AVERAGE(B56:B57)</f>
        <v>0.1255</v>
      </c>
      <c r="C58" s="16">
        <f t="shared" si="6"/>
        <v>0.13450000000000001</v>
      </c>
      <c r="D58" s="16">
        <f t="shared" si="6"/>
        <v>0.1305</v>
      </c>
      <c r="E58" s="16">
        <f t="shared" si="6"/>
        <v>0.1275</v>
      </c>
      <c r="F58" s="16">
        <f t="shared" si="6"/>
        <v>0.1275</v>
      </c>
      <c r="G58" s="16">
        <f t="shared" si="6"/>
        <v>0.13150000000000001</v>
      </c>
    </row>
    <row r="59" spans="1:11" x14ac:dyDescent="0.25">
      <c r="A59" s="11"/>
      <c r="B59" s="16"/>
      <c r="C59" s="16"/>
      <c r="D59" s="16"/>
      <c r="E59" s="16"/>
      <c r="F59" s="16"/>
      <c r="G59" s="16"/>
    </row>
    <row r="60" spans="1:11" x14ac:dyDescent="0.25">
      <c r="A60" s="11"/>
      <c r="B60" s="16"/>
      <c r="C60" s="16"/>
      <c r="D60" s="16"/>
      <c r="E60" s="16"/>
      <c r="F60" s="16"/>
      <c r="G60" s="16"/>
    </row>
    <row r="61" spans="1:11" x14ac:dyDescent="0.25">
      <c r="A61" s="15" t="s">
        <v>21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22</v>
      </c>
      <c r="G61" s="12" t="s">
        <v>23</v>
      </c>
      <c r="K61" s="17"/>
    </row>
    <row r="62" spans="1:11" x14ac:dyDescent="0.25">
      <c r="A62" s="11"/>
      <c r="B62" s="7">
        <v>0.224</v>
      </c>
      <c r="C62" s="7">
        <v>0.222</v>
      </c>
      <c r="D62" s="7">
        <v>0.22</v>
      </c>
      <c r="E62" s="7">
        <v>0.215</v>
      </c>
      <c r="F62" s="7">
        <v>0.22600000000000001</v>
      </c>
      <c r="G62" s="7">
        <v>0.21299999999999999</v>
      </c>
    </row>
    <row r="63" spans="1:11" x14ac:dyDescent="0.25">
      <c r="A63" s="11"/>
      <c r="B63" s="7">
        <v>0.215</v>
      </c>
      <c r="C63" s="7">
        <v>0.217</v>
      </c>
      <c r="D63" s="7">
        <v>0.218</v>
      </c>
      <c r="E63" s="7">
        <v>0.20300000000000001</v>
      </c>
      <c r="F63" s="7">
        <v>0.218</v>
      </c>
      <c r="G63" s="7">
        <v>0.22500000000000001</v>
      </c>
    </row>
    <row r="64" spans="1:11" x14ac:dyDescent="0.25">
      <c r="A64" s="11" t="s">
        <v>14</v>
      </c>
      <c r="B64" s="16">
        <f t="shared" ref="B64:G64" si="7">AVERAGE(B62:B63)</f>
        <v>0.2195</v>
      </c>
      <c r="C64" s="16">
        <f t="shared" si="7"/>
        <v>0.2195</v>
      </c>
      <c r="D64" s="16">
        <f t="shared" si="7"/>
        <v>0.219</v>
      </c>
      <c r="E64" s="16">
        <f t="shared" si="7"/>
        <v>0.20900000000000002</v>
      </c>
      <c r="F64" s="16">
        <f t="shared" si="7"/>
        <v>0.222</v>
      </c>
      <c r="G64" s="16">
        <f t="shared" si="7"/>
        <v>0.219</v>
      </c>
    </row>
    <row r="67" spans="1:3" x14ac:dyDescent="0.25">
      <c r="A67" s="8"/>
      <c r="B67" s="8"/>
      <c r="C67" s="8"/>
    </row>
    <row r="68" spans="1:3" x14ac:dyDescent="0.25">
      <c r="A68" s="8"/>
      <c r="B68" s="8"/>
      <c r="C68" s="8"/>
    </row>
    <row r="69" spans="1:3" x14ac:dyDescent="0.25">
      <c r="A69" s="34"/>
      <c r="B69" s="51"/>
      <c r="C69" s="49"/>
    </row>
    <row r="70" spans="1:3" x14ac:dyDescent="0.25">
      <c r="A70" s="51"/>
      <c r="B70" s="51"/>
      <c r="C70" s="49"/>
    </row>
    <row r="71" spans="1:3" x14ac:dyDescent="0.25">
      <c r="A71" s="35"/>
      <c r="B71" s="49"/>
      <c r="C71" s="49"/>
    </row>
    <row r="72" spans="1:3" x14ac:dyDescent="0.25">
      <c r="A72" s="8"/>
      <c r="B72" s="49"/>
      <c r="C72" s="49"/>
    </row>
    <row r="73" spans="1:3" x14ac:dyDescent="0.25">
      <c r="A73" s="8"/>
      <c r="B73" s="49"/>
      <c r="C73" s="49"/>
    </row>
    <row r="74" spans="1:3" x14ac:dyDescent="0.25">
      <c r="B74" s="53"/>
      <c r="C74" s="53"/>
    </row>
    <row r="75" spans="1:3" x14ac:dyDescent="0.25">
      <c r="B75" s="53"/>
      <c r="C75" s="5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65"/>
  <sheetViews>
    <sheetView zoomScale="80" zoomScaleNormal="80" zoomScalePageLayoutView="125" workbookViewId="0"/>
  </sheetViews>
  <sheetFormatPr defaultColWidth="8.75" defaultRowHeight="12.75" x14ac:dyDescent="0.2"/>
  <cols>
    <col min="1" max="1" width="23.75" style="11" customWidth="1"/>
    <col min="2" max="2" width="12.75" style="11" customWidth="1"/>
    <col min="3" max="16384" width="8.75" style="11"/>
  </cols>
  <sheetData>
    <row r="1" spans="1:30" x14ac:dyDescent="0.2">
      <c r="A1" s="46"/>
      <c r="B1" s="47"/>
    </row>
    <row r="2" spans="1:30" x14ac:dyDescent="0.2">
      <c r="A2" s="47"/>
      <c r="B2" s="47"/>
    </row>
    <row r="5" spans="1:30" x14ac:dyDescent="0.2">
      <c r="B5" s="19"/>
      <c r="C5" s="20">
        <v>1</v>
      </c>
      <c r="D5" s="20">
        <v>2</v>
      </c>
      <c r="E5" s="20">
        <v>3</v>
      </c>
      <c r="F5" s="20">
        <v>4</v>
      </c>
      <c r="G5" s="20">
        <v>5</v>
      </c>
      <c r="H5" s="20">
        <v>6</v>
      </c>
      <c r="I5" s="20">
        <v>7</v>
      </c>
      <c r="J5" s="20">
        <v>8</v>
      </c>
      <c r="K5" s="20">
        <v>9</v>
      </c>
      <c r="L5" s="20">
        <v>10</v>
      </c>
      <c r="M5" s="20">
        <v>11</v>
      </c>
      <c r="N5" s="20">
        <v>12</v>
      </c>
    </row>
    <row r="6" spans="1:30" x14ac:dyDescent="0.2">
      <c r="B6" s="20" t="s">
        <v>0</v>
      </c>
      <c r="C6" s="21">
        <v>4.5999999999999999E-2</v>
      </c>
      <c r="D6" s="21">
        <v>5.0999999999999997E-2</v>
      </c>
      <c r="E6" s="21">
        <v>4.8000000000000001E-2</v>
      </c>
      <c r="F6" s="21">
        <v>4.5999999999999999E-2</v>
      </c>
      <c r="G6" s="21">
        <v>4.4999999999999998E-2</v>
      </c>
      <c r="H6" s="21">
        <v>4.4999999999999998E-2</v>
      </c>
      <c r="I6" s="21">
        <v>4.7E-2</v>
      </c>
      <c r="J6" s="21">
        <v>5.3999999999999999E-2</v>
      </c>
      <c r="K6" s="21">
        <v>0.05</v>
      </c>
      <c r="L6" s="21">
        <v>4.8000000000000001E-2</v>
      </c>
      <c r="M6" s="21">
        <v>4.8000000000000001E-2</v>
      </c>
      <c r="N6" s="21">
        <v>4.8000000000000001E-2</v>
      </c>
      <c r="O6" s="22"/>
    </row>
    <row r="7" spans="1:30" x14ac:dyDescent="0.2">
      <c r="B7" s="20" t="s">
        <v>1</v>
      </c>
      <c r="C7" s="21">
        <v>4.5999999999999999E-2</v>
      </c>
      <c r="D7" s="21">
        <v>5.1999999999999998E-2</v>
      </c>
      <c r="E7" s="21">
        <v>4.9000000000000002E-2</v>
      </c>
      <c r="F7" s="21">
        <v>4.7E-2</v>
      </c>
      <c r="G7" s="21">
        <v>4.5999999999999999E-2</v>
      </c>
      <c r="H7" s="21">
        <v>4.5999999999999999E-2</v>
      </c>
      <c r="I7" s="21">
        <v>4.8000000000000001E-2</v>
      </c>
      <c r="J7" s="21">
        <v>5.3999999999999999E-2</v>
      </c>
      <c r="K7" s="21">
        <v>0.05</v>
      </c>
      <c r="L7" s="21">
        <v>4.9000000000000002E-2</v>
      </c>
      <c r="M7" s="21">
        <v>4.8000000000000001E-2</v>
      </c>
      <c r="N7" s="21">
        <v>4.8000000000000001E-2</v>
      </c>
      <c r="O7" s="22"/>
    </row>
    <row r="8" spans="1:30" x14ac:dyDescent="0.2">
      <c r="B8" s="20" t="s">
        <v>2</v>
      </c>
      <c r="C8" s="21">
        <v>0.05</v>
      </c>
      <c r="D8" s="21">
        <v>5.6000000000000001E-2</v>
      </c>
      <c r="E8" s="21">
        <v>5.3999999999999999E-2</v>
      </c>
      <c r="F8" s="21">
        <v>5.1999999999999998E-2</v>
      </c>
      <c r="G8" s="21">
        <v>5.0999999999999997E-2</v>
      </c>
      <c r="H8" s="21">
        <v>5.0999999999999997E-2</v>
      </c>
      <c r="I8" s="21">
        <v>5.6000000000000001E-2</v>
      </c>
      <c r="J8" s="21">
        <v>6.2E-2</v>
      </c>
      <c r="K8" s="21">
        <v>5.8999999999999997E-2</v>
      </c>
      <c r="L8" s="21">
        <v>5.8000000000000003E-2</v>
      </c>
      <c r="M8" s="21">
        <v>5.6000000000000001E-2</v>
      </c>
      <c r="N8" s="21">
        <v>5.7000000000000002E-2</v>
      </c>
      <c r="O8" s="22"/>
    </row>
    <row r="9" spans="1:30" x14ac:dyDescent="0.2">
      <c r="B9" s="20" t="s">
        <v>3</v>
      </c>
      <c r="C9" s="21">
        <v>5.0999999999999997E-2</v>
      </c>
      <c r="D9" s="21">
        <v>5.8000000000000003E-2</v>
      </c>
      <c r="E9" s="21">
        <v>5.2999999999999999E-2</v>
      </c>
      <c r="F9" s="21">
        <v>5.2999999999999999E-2</v>
      </c>
      <c r="G9" s="21">
        <v>5.1999999999999998E-2</v>
      </c>
      <c r="H9" s="21">
        <v>5.0999999999999997E-2</v>
      </c>
      <c r="I9" s="21">
        <v>5.7000000000000002E-2</v>
      </c>
      <c r="J9" s="21">
        <v>6.2E-2</v>
      </c>
      <c r="K9" s="21">
        <v>5.8999999999999997E-2</v>
      </c>
      <c r="L9" s="21">
        <v>5.8000000000000003E-2</v>
      </c>
      <c r="M9" s="21">
        <v>5.7000000000000002E-2</v>
      </c>
      <c r="N9" s="21">
        <v>5.7000000000000002E-2</v>
      </c>
      <c r="O9" s="22"/>
    </row>
    <row r="10" spans="1:30" x14ac:dyDescent="0.2">
      <c r="B10" s="20" t="s">
        <v>4</v>
      </c>
      <c r="C10" s="23">
        <v>6.6000000000000003E-2</v>
      </c>
      <c r="D10" s="21">
        <v>7.1999999999999995E-2</v>
      </c>
      <c r="E10" s="21">
        <v>6.6000000000000003E-2</v>
      </c>
      <c r="F10" s="21">
        <v>7.0000000000000007E-2</v>
      </c>
      <c r="G10" s="21">
        <v>6.9000000000000006E-2</v>
      </c>
      <c r="H10" s="21">
        <v>6.9000000000000006E-2</v>
      </c>
      <c r="I10" s="24">
        <v>9.2999999999999999E-2</v>
      </c>
      <c r="J10" s="21">
        <v>9.1999999999999998E-2</v>
      </c>
      <c r="K10" s="21">
        <v>9.5000000000000001E-2</v>
      </c>
      <c r="L10" s="21">
        <v>9.2999999999999999E-2</v>
      </c>
      <c r="M10" s="21">
        <v>9.1999999999999998E-2</v>
      </c>
      <c r="N10" s="23">
        <v>8.6999999999999994E-2</v>
      </c>
      <c r="O10" s="22"/>
    </row>
    <row r="11" spans="1:30" x14ac:dyDescent="0.2">
      <c r="B11" s="20" t="s">
        <v>5</v>
      </c>
      <c r="C11" s="23">
        <v>6.7000000000000004E-2</v>
      </c>
      <c r="D11" s="21">
        <v>7.1999999999999995E-2</v>
      </c>
      <c r="E11" s="21">
        <v>7.8E-2</v>
      </c>
      <c r="F11" s="21">
        <v>6.8000000000000005E-2</v>
      </c>
      <c r="G11" s="21">
        <v>7.0000000000000007E-2</v>
      </c>
      <c r="H11" s="21">
        <v>6.9000000000000006E-2</v>
      </c>
      <c r="I11" s="24">
        <v>9.2999999999999999E-2</v>
      </c>
      <c r="J11" s="21">
        <v>9.1999999999999998E-2</v>
      </c>
      <c r="K11" s="21">
        <v>0.09</v>
      </c>
      <c r="L11" s="21">
        <v>0.09</v>
      </c>
      <c r="M11" s="21">
        <v>8.8999999999999996E-2</v>
      </c>
      <c r="N11" s="21">
        <v>8.8999999999999996E-2</v>
      </c>
      <c r="O11" s="22"/>
    </row>
    <row r="12" spans="1:30" x14ac:dyDescent="0.2">
      <c r="B12" s="20" t="s">
        <v>6</v>
      </c>
      <c r="C12" s="37">
        <v>0.122</v>
      </c>
      <c r="D12" s="21">
        <v>0.13400000000000001</v>
      </c>
      <c r="E12" s="21">
        <v>0.13100000000000001</v>
      </c>
      <c r="F12" s="21">
        <v>0.13</v>
      </c>
      <c r="G12" s="26">
        <v>0.13400000000000001</v>
      </c>
      <c r="H12" s="27">
        <v>0.13800000000000001</v>
      </c>
      <c r="I12" s="28">
        <v>0.23200000000000001</v>
      </c>
      <c r="J12" s="21">
        <v>0.224</v>
      </c>
      <c r="K12" s="21">
        <v>0.223</v>
      </c>
      <c r="L12" s="29">
        <v>0.20799999999999999</v>
      </c>
      <c r="M12" s="30">
        <v>0.224</v>
      </c>
      <c r="N12" s="31">
        <v>0.224</v>
      </c>
      <c r="O12" s="22"/>
    </row>
    <row r="13" spans="1:30" x14ac:dyDescent="0.2">
      <c r="B13" s="20" t="s">
        <v>7</v>
      </c>
      <c r="C13" s="37">
        <v>0.128</v>
      </c>
      <c r="D13" s="21">
        <v>0.13200000000000001</v>
      </c>
      <c r="E13" s="21">
        <v>0.13100000000000001</v>
      </c>
      <c r="F13" s="21">
        <v>0.13100000000000001</v>
      </c>
      <c r="G13" s="26">
        <v>0.125</v>
      </c>
      <c r="H13" s="29">
        <v>0.13300000000000001</v>
      </c>
      <c r="I13" s="28">
        <v>0.217</v>
      </c>
      <c r="J13" s="21">
        <v>0.222</v>
      </c>
      <c r="K13" s="21">
        <v>0.21199999999999999</v>
      </c>
      <c r="L13" s="27">
        <v>0.21299999999999999</v>
      </c>
      <c r="M13" s="25">
        <v>0.214</v>
      </c>
      <c r="N13" s="31">
        <v>0.21099999999999999</v>
      </c>
      <c r="O13" s="22"/>
    </row>
    <row r="16" spans="1:30" x14ac:dyDescent="0.2"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x14ac:dyDescent="0.2"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ht="15.75" x14ac:dyDescent="0.25"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3"/>
      <c r="W18" s="53"/>
      <c r="X18" s="53"/>
      <c r="Y18" s="53"/>
      <c r="Z18" s="53"/>
      <c r="AA18" s="53"/>
      <c r="AB18" s="53"/>
      <c r="AC18" s="55"/>
      <c r="AD18" s="55"/>
    </row>
    <row r="19" spans="1:30" ht="15.75" x14ac:dyDescent="0.25">
      <c r="A19" s="14" t="s">
        <v>12</v>
      </c>
      <c r="L19" s="55"/>
      <c r="M19" s="56"/>
      <c r="N19" s="56"/>
      <c r="O19" s="56"/>
      <c r="P19" s="56"/>
      <c r="Q19" s="56"/>
      <c r="R19" s="56"/>
      <c r="S19" s="55"/>
      <c r="T19" s="55"/>
      <c r="U19" s="55"/>
      <c r="V19" s="53"/>
      <c r="W19" s="53"/>
      <c r="X19" s="53"/>
      <c r="Y19" s="53"/>
      <c r="Z19" s="53"/>
      <c r="AA19" s="53"/>
      <c r="AB19" s="53"/>
      <c r="AC19" s="55"/>
      <c r="AD19" s="55"/>
    </row>
    <row r="20" spans="1:30" ht="15.75" x14ac:dyDescent="0.25">
      <c r="A20" s="15" t="s">
        <v>13</v>
      </c>
      <c r="B20" s="12" t="s">
        <v>8</v>
      </c>
      <c r="C20" s="12" t="s">
        <v>9</v>
      </c>
      <c r="D20" s="12" t="s">
        <v>10</v>
      </c>
      <c r="E20" s="12" t="s">
        <v>11</v>
      </c>
      <c r="F20" s="12" t="s">
        <v>22</v>
      </c>
      <c r="G20" s="12" t="s">
        <v>23</v>
      </c>
      <c r="L20" s="57"/>
      <c r="M20" s="55"/>
      <c r="N20" s="55"/>
      <c r="O20" s="55"/>
      <c r="P20" s="55"/>
      <c r="Q20" s="55"/>
      <c r="R20" s="55"/>
      <c r="S20" s="55"/>
      <c r="T20" s="55"/>
      <c r="U20" s="55"/>
      <c r="V20" s="53"/>
      <c r="W20" s="53"/>
      <c r="X20" s="53"/>
      <c r="Y20" s="53"/>
      <c r="Z20" s="53"/>
      <c r="AA20" s="53"/>
      <c r="AB20" s="53"/>
      <c r="AC20" s="55"/>
      <c r="AD20" s="55"/>
    </row>
    <row r="21" spans="1:30" ht="15.75" x14ac:dyDescent="0.25">
      <c r="B21" s="21">
        <v>4.5999999999999999E-2</v>
      </c>
      <c r="C21" s="21">
        <v>5.0999999999999997E-2</v>
      </c>
      <c r="D21" s="21">
        <v>4.8000000000000001E-2</v>
      </c>
      <c r="E21" s="21">
        <v>4.5999999999999999E-2</v>
      </c>
      <c r="F21" s="21">
        <v>4.4999999999999998E-2</v>
      </c>
      <c r="G21" s="21">
        <v>4.4999999999999998E-2</v>
      </c>
      <c r="L21" s="57"/>
      <c r="M21" s="55"/>
      <c r="N21" s="55"/>
      <c r="O21" s="55"/>
      <c r="P21" s="55"/>
      <c r="Q21" s="55"/>
      <c r="R21" s="55"/>
      <c r="S21" s="55"/>
      <c r="T21" s="55"/>
      <c r="U21" s="55"/>
      <c r="V21" s="53"/>
      <c r="W21" s="53"/>
      <c r="X21" s="53"/>
      <c r="Y21" s="53"/>
      <c r="Z21" s="53"/>
      <c r="AA21" s="55"/>
      <c r="AB21" s="55"/>
      <c r="AC21" s="55"/>
      <c r="AD21" s="55"/>
    </row>
    <row r="22" spans="1:30" ht="15.75" x14ac:dyDescent="0.25">
      <c r="B22" s="21">
        <v>4.5999999999999999E-2</v>
      </c>
      <c r="C22" s="21">
        <v>5.1999999999999998E-2</v>
      </c>
      <c r="D22" s="21">
        <v>4.9000000000000002E-2</v>
      </c>
      <c r="E22" s="21">
        <v>4.7E-2</v>
      </c>
      <c r="F22" s="21">
        <v>4.5999999999999999E-2</v>
      </c>
      <c r="G22" s="21">
        <v>4.5999999999999999E-2</v>
      </c>
      <c r="L22" s="57"/>
      <c r="M22" s="55"/>
      <c r="N22" s="55"/>
      <c r="O22" s="55"/>
      <c r="P22" s="55"/>
      <c r="Q22" s="55"/>
      <c r="R22" s="55"/>
      <c r="S22" s="55"/>
      <c r="T22" s="55"/>
      <c r="U22" s="55"/>
      <c r="V22" s="53"/>
      <c r="W22" s="53"/>
      <c r="X22" s="53"/>
      <c r="Y22" s="53"/>
      <c r="Z22" s="53"/>
      <c r="AA22" s="53"/>
      <c r="AB22" s="53"/>
      <c r="AC22" s="55"/>
      <c r="AD22" s="55"/>
    </row>
    <row r="23" spans="1:30" ht="15.75" x14ac:dyDescent="0.25">
      <c r="A23" s="11" t="s">
        <v>14</v>
      </c>
      <c r="B23" s="16">
        <f t="shared" ref="B23:G23" si="0">AVERAGE(B21:B22)</f>
        <v>4.5999999999999999E-2</v>
      </c>
      <c r="C23" s="16">
        <f t="shared" si="0"/>
        <v>5.1499999999999997E-2</v>
      </c>
      <c r="D23" s="16">
        <f t="shared" si="0"/>
        <v>4.8500000000000001E-2</v>
      </c>
      <c r="E23" s="16">
        <f t="shared" si="0"/>
        <v>4.65E-2</v>
      </c>
      <c r="F23" s="16">
        <f t="shared" si="0"/>
        <v>4.5499999999999999E-2</v>
      </c>
      <c r="G23" s="16">
        <f t="shared" si="0"/>
        <v>4.5499999999999999E-2</v>
      </c>
      <c r="L23" s="57"/>
      <c r="M23" s="55"/>
      <c r="N23" s="55"/>
      <c r="O23" s="55"/>
      <c r="P23" s="55"/>
      <c r="Q23" s="55"/>
      <c r="R23" s="55"/>
      <c r="S23" s="55"/>
      <c r="T23" s="55"/>
      <c r="U23" s="55"/>
      <c r="V23" s="53"/>
      <c r="W23" s="53"/>
      <c r="X23" s="53"/>
      <c r="Y23" s="53"/>
      <c r="Z23" s="53"/>
      <c r="AA23" s="53"/>
      <c r="AB23" s="53"/>
      <c r="AC23" s="55"/>
      <c r="AD23" s="55"/>
    </row>
    <row r="24" spans="1:30" ht="15.75" x14ac:dyDescent="0.25">
      <c r="B24" s="16"/>
      <c r="C24" s="16"/>
      <c r="D24" s="16"/>
      <c r="E24" s="16"/>
      <c r="F24" s="16"/>
      <c r="G24" s="16"/>
      <c r="L24" s="57"/>
      <c r="M24" s="55"/>
      <c r="N24" s="55"/>
      <c r="O24" s="55"/>
      <c r="P24" s="55"/>
      <c r="Q24" s="55"/>
      <c r="R24" s="55"/>
      <c r="S24" s="55"/>
      <c r="T24" s="55"/>
      <c r="U24" s="55"/>
      <c r="V24" s="53"/>
      <c r="W24" s="53"/>
      <c r="X24" s="53"/>
      <c r="Y24" s="53"/>
      <c r="Z24" s="53"/>
      <c r="AA24" s="53"/>
      <c r="AB24" s="53"/>
      <c r="AC24" s="55"/>
      <c r="AD24" s="55"/>
    </row>
    <row r="25" spans="1:30" ht="15.75" x14ac:dyDescent="0.25">
      <c r="B25" s="16"/>
      <c r="C25" s="16"/>
      <c r="D25" s="16"/>
      <c r="E25" s="16"/>
      <c r="F25" s="16"/>
      <c r="G25" s="16"/>
      <c r="L25" s="57"/>
      <c r="M25" s="55"/>
      <c r="N25" s="55"/>
      <c r="O25" s="55"/>
      <c r="P25" s="55"/>
      <c r="Q25" s="55"/>
      <c r="R25" s="55"/>
      <c r="S25" s="55"/>
      <c r="T25" s="55"/>
      <c r="U25" s="55"/>
    </row>
    <row r="26" spans="1:30" ht="15.75" x14ac:dyDescent="0.25">
      <c r="A26" s="15" t="s">
        <v>15</v>
      </c>
      <c r="B26" s="12" t="s">
        <v>8</v>
      </c>
      <c r="C26" s="12" t="s">
        <v>9</v>
      </c>
      <c r="D26" s="12" t="s">
        <v>10</v>
      </c>
      <c r="E26" s="12" t="s">
        <v>11</v>
      </c>
      <c r="F26" s="12" t="s">
        <v>22</v>
      </c>
      <c r="G26" s="12" t="s">
        <v>23</v>
      </c>
      <c r="L26" s="57"/>
      <c r="M26" s="60"/>
      <c r="N26" s="55"/>
      <c r="O26" s="55"/>
      <c r="P26" s="55"/>
      <c r="Q26" s="55"/>
      <c r="R26" s="55"/>
      <c r="S26" s="55"/>
      <c r="T26" s="55"/>
      <c r="U26" s="55"/>
    </row>
    <row r="27" spans="1:30" ht="15.75" x14ac:dyDescent="0.25">
      <c r="B27" s="21">
        <v>4.7E-2</v>
      </c>
      <c r="C27" s="21">
        <v>5.3999999999999999E-2</v>
      </c>
      <c r="D27" s="21">
        <v>0.05</v>
      </c>
      <c r="E27" s="21">
        <v>4.8000000000000001E-2</v>
      </c>
      <c r="F27" s="21">
        <v>4.8000000000000001E-2</v>
      </c>
      <c r="G27" s="21">
        <v>4.8000000000000001E-2</v>
      </c>
      <c r="L27" s="13"/>
    </row>
    <row r="28" spans="1:30" x14ac:dyDescent="0.2">
      <c r="B28" s="21">
        <v>4.8000000000000001E-2</v>
      </c>
      <c r="C28" s="21">
        <v>5.3999999999999999E-2</v>
      </c>
      <c r="D28" s="21">
        <v>0.05</v>
      </c>
      <c r="E28" s="21">
        <v>4.9000000000000002E-2</v>
      </c>
      <c r="F28" s="21">
        <v>4.8000000000000001E-2</v>
      </c>
      <c r="G28" s="21">
        <v>4.8000000000000001E-2</v>
      </c>
    </row>
    <row r="29" spans="1:30" x14ac:dyDescent="0.2">
      <c r="A29" s="11" t="s">
        <v>14</v>
      </c>
      <c r="B29" s="16">
        <f t="shared" ref="B29:G29" si="1">AVERAGE(B27:B28)</f>
        <v>4.7500000000000001E-2</v>
      </c>
      <c r="C29" s="16">
        <f t="shared" si="1"/>
        <v>5.3999999999999999E-2</v>
      </c>
      <c r="D29" s="16">
        <f t="shared" si="1"/>
        <v>0.05</v>
      </c>
      <c r="E29" s="16">
        <f t="shared" si="1"/>
        <v>4.8500000000000001E-2</v>
      </c>
      <c r="F29" s="16">
        <f t="shared" si="1"/>
        <v>4.8000000000000001E-2</v>
      </c>
      <c r="G29" s="16">
        <f t="shared" si="1"/>
        <v>4.8000000000000001E-2</v>
      </c>
    </row>
    <row r="30" spans="1:30" x14ac:dyDescent="0.2">
      <c r="B30" s="16"/>
      <c r="C30" s="16"/>
      <c r="D30" s="16"/>
      <c r="E30" s="16"/>
      <c r="F30" s="16"/>
      <c r="G30" s="16"/>
    </row>
    <row r="31" spans="1:30" x14ac:dyDescent="0.2">
      <c r="B31" s="16"/>
      <c r="C31" s="16"/>
      <c r="D31" s="16"/>
      <c r="E31" s="16"/>
      <c r="F31" s="16"/>
      <c r="G31" s="16"/>
    </row>
    <row r="32" spans="1:30" ht="15.75" x14ac:dyDescent="0.25">
      <c r="A32" s="15" t="s">
        <v>16</v>
      </c>
      <c r="B32" s="12" t="s">
        <v>8</v>
      </c>
      <c r="C32" s="12" t="s">
        <v>9</v>
      </c>
      <c r="D32" s="12" t="s">
        <v>10</v>
      </c>
      <c r="E32" s="12" t="s">
        <v>11</v>
      </c>
      <c r="F32" s="12" t="s">
        <v>22</v>
      </c>
      <c r="G32" s="12" t="s">
        <v>23</v>
      </c>
    </row>
    <row r="33" spans="1:7" x14ac:dyDescent="0.2">
      <c r="B33" s="21">
        <v>0.05</v>
      </c>
      <c r="C33" s="21">
        <v>5.6000000000000001E-2</v>
      </c>
      <c r="D33" s="21">
        <v>5.3999999999999999E-2</v>
      </c>
      <c r="E33" s="21">
        <v>5.1999999999999998E-2</v>
      </c>
      <c r="F33" s="21">
        <v>5.0999999999999997E-2</v>
      </c>
      <c r="G33" s="21">
        <v>5.0999999999999997E-2</v>
      </c>
    </row>
    <row r="34" spans="1:7" x14ac:dyDescent="0.2">
      <c r="B34" s="21">
        <v>5.0999999999999997E-2</v>
      </c>
      <c r="C34" s="21">
        <v>5.8000000000000003E-2</v>
      </c>
      <c r="D34" s="21">
        <v>5.2999999999999999E-2</v>
      </c>
      <c r="E34" s="21">
        <v>5.2999999999999999E-2</v>
      </c>
      <c r="F34" s="21">
        <v>5.1999999999999998E-2</v>
      </c>
      <c r="G34" s="21">
        <v>5.0999999999999997E-2</v>
      </c>
    </row>
    <row r="35" spans="1:7" x14ac:dyDescent="0.2">
      <c r="A35" s="11" t="s">
        <v>14</v>
      </c>
      <c r="B35" s="16">
        <f t="shared" ref="B35:G35" si="2">AVERAGE(B33:B34)</f>
        <v>5.0500000000000003E-2</v>
      </c>
      <c r="C35" s="16">
        <f t="shared" si="2"/>
        <v>5.7000000000000002E-2</v>
      </c>
      <c r="D35" s="16">
        <f t="shared" si="2"/>
        <v>5.3499999999999999E-2</v>
      </c>
      <c r="E35" s="16">
        <f t="shared" si="2"/>
        <v>5.2499999999999998E-2</v>
      </c>
      <c r="F35" s="16">
        <f t="shared" si="2"/>
        <v>5.1499999999999997E-2</v>
      </c>
      <c r="G35" s="16">
        <f t="shared" si="2"/>
        <v>5.0999999999999997E-2</v>
      </c>
    </row>
    <row r="36" spans="1:7" x14ac:dyDescent="0.2">
      <c r="B36" s="16"/>
      <c r="C36" s="16"/>
      <c r="D36" s="16"/>
      <c r="E36" s="16"/>
      <c r="F36" s="16"/>
      <c r="G36" s="16"/>
    </row>
    <row r="37" spans="1:7" x14ac:dyDescent="0.2">
      <c r="B37" s="16"/>
      <c r="C37" s="16"/>
      <c r="D37" s="16"/>
      <c r="E37" s="16"/>
      <c r="F37" s="16"/>
      <c r="G37" s="16"/>
    </row>
    <row r="38" spans="1:7" ht="15.75" x14ac:dyDescent="0.25">
      <c r="A38" s="15" t="s">
        <v>17</v>
      </c>
      <c r="B38" s="12" t="s">
        <v>8</v>
      </c>
      <c r="C38" s="12" t="s">
        <v>9</v>
      </c>
      <c r="D38" s="12" t="s">
        <v>10</v>
      </c>
      <c r="E38" s="12" t="s">
        <v>11</v>
      </c>
      <c r="F38" s="12" t="s">
        <v>22</v>
      </c>
      <c r="G38" s="12" t="s">
        <v>23</v>
      </c>
    </row>
    <row r="39" spans="1:7" x14ac:dyDescent="0.2">
      <c r="B39" s="21">
        <v>5.6000000000000001E-2</v>
      </c>
      <c r="C39" s="21">
        <v>6.2E-2</v>
      </c>
      <c r="D39" s="21">
        <v>5.8999999999999997E-2</v>
      </c>
      <c r="E39" s="21">
        <v>5.8000000000000003E-2</v>
      </c>
      <c r="F39" s="21">
        <v>5.6000000000000001E-2</v>
      </c>
      <c r="G39" s="21">
        <v>5.7000000000000002E-2</v>
      </c>
    </row>
    <row r="40" spans="1:7" x14ac:dyDescent="0.2">
      <c r="B40" s="21">
        <v>5.7000000000000002E-2</v>
      </c>
      <c r="C40" s="21">
        <v>6.2E-2</v>
      </c>
      <c r="D40" s="21">
        <v>5.8999999999999997E-2</v>
      </c>
      <c r="E40" s="21">
        <v>5.8000000000000003E-2</v>
      </c>
      <c r="F40" s="21">
        <v>5.7000000000000002E-2</v>
      </c>
      <c r="G40" s="21">
        <v>5.7000000000000002E-2</v>
      </c>
    </row>
    <row r="41" spans="1:7" x14ac:dyDescent="0.2">
      <c r="A41" s="11" t="s">
        <v>14</v>
      </c>
      <c r="B41" s="16">
        <f t="shared" ref="B41:G41" si="3">AVERAGE(B39:B40)</f>
        <v>5.6500000000000002E-2</v>
      </c>
      <c r="C41" s="16">
        <f t="shared" si="3"/>
        <v>6.2E-2</v>
      </c>
      <c r="D41" s="16">
        <f t="shared" si="3"/>
        <v>5.8999999999999997E-2</v>
      </c>
      <c r="E41" s="16">
        <f t="shared" si="3"/>
        <v>5.8000000000000003E-2</v>
      </c>
      <c r="F41" s="16">
        <f t="shared" si="3"/>
        <v>5.6500000000000002E-2</v>
      </c>
      <c r="G41" s="16">
        <f t="shared" si="3"/>
        <v>5.7000000000000002E-2</v>
      </c>
    </row>
    <row r="42" spans="1:7" x14ac:dyDescent="0.2">
      <c r="B42" s="16"/>
      <c r="C42" s="16"/>
      <c r="D42" s="16"/>
      <c r="E42" s="16"/>
      <c r="F42" s="16"/>
      <c r="G42" s="16"/>
    </row>
    <row r="43" spans="1:7" x14ac:dyDescent="0.2">
      <c r="B43" s="16"/>
      <c r="C43" s="16"/>
      <c r="D43" s="16"/>
      <c r="E43" s="16"/>
      <c r="F43" s="16"/>
      <c r="G43" s="16"/>
    </row>
    <row r="44" spans="1:7" ht="15.75" x14ac:dyDescent="0.25">
      <c r="A44" s="15" t="s">
        <v>18</v>
      </c>
      <c r="B44" s="12" t="s">
        <v>8</v>
      </c>
      <c r="C44" s="12" t="s">
        <v>9</v>
      </c>
      <c r="D44" s="12" t="s">
        <v>10</v>
      </c>
      <c r="E44" s="12" t="s">
        <v>11</v>
      </c>
      <c r="F44" s="12" t="s">
        <v>22</v>
      </c>
      <c r="G44" s="12" t="s">
        <v>23</v>
      </c>
    </row>
    <row r="45" spans="1:7" x14ac:dyDescent="0.2">
      <c r="B45" s="23">
        <v>6.6000000000000003E-2</v>
      </c>
      <c r="C45" s="21">
        <v>7.1999999999999995E-2</v>
      </c>
      <c r="D45" s="21">
        <v>6.6000000000000003E-2</v>
      </c>
      <c r="E45" s="21">
        <v>7.0000000000000007E-2</v>
      </c>
      <c r="F45" s="21">
        <v>6.9000000000000006E-2</v>
      </c>
      <c r="G45" s="21">
        <v>6.9000000000000006E-2</v>
      </c>
    </row>
    <row r="46" spans="1:7" x14ac:dyDescent="0.2">
      <c r="B46" s="23">
        <v>6.7000000000000004E-2</v>
      </c>
      <c r="C46" s="21">
        <v>7.1999999999999995E-2</v>
      </c>
      <c r="D46" s="21">
        <v>7.8E-2</v>
      </c>
      <c r="E46" s="21">
        <v>6.8000000000000005E-2</v>
      </c>
      <c r="F46" s="21">
        <v>7.0000000000000007E-2</v>
      </c>
      <c r="G46" s="21">
        <v>6.9000000000000006E-2</v>
      </c>
    </row>
    <row r="47" spans="1:7" x14ac:dyDescent="0.2">
      <c r="A47" s="11" t="s">
        <v>14</v>
      </c>
      <c r="B47" s="16">
        <f t="shared" ref="B47:G47" si="4">AVERAGE(B45:B46)</f>
        <v>6.6500000000000004E-2</v>
      </c>
      <c r="C47" s="16">
        <f t="shared" si="4"/>
        <v>7.1999999999999995E-2</v>
      </c>
      <c r="D47" s="16">
        <f t="shared" si="4"/>
        <v>7.2000000000000008E-2</v>
      </c>
      <c r="E47" s="16">
        <f t="shared" si="4"/>
        <v>6.9000000000000006E-2</v>
      </c>
      <c r="F47" s="16">
        <f t="shared" si="4"/>
        <v>6.9500000000000006E-2</v>
      </c>
      <c r="G47" s="16">
        <f t="shared" si="4"/>
        <v>6.9000000000000006E-2</v>
      </c>
    </row>
    <row r="48" spans="1:7" x14ac:dyDescent="0.2">
      <c r="B48" s="16"/>
      <c r="C48" s="16"/>
      <c r="D48" s="16"/>
      <c r="E48" s="16"/>
      <c r="F48" s="16"/>
      <c r="G48" s="16"/>
    </row>
    <row r="49" spans="1:7" x14ac:dyDescent="0.2">
      <c r="B49" s="16"/>
      <c r="C49" s="16"/>
      <c r="D49" s="16"/>
      <c r="E49" s="16"/>
      <c r="F49" s="16"/>
      <c r="G49" s="16"/>
    </row>
    <row r="50" spans="1:7" ht="15.75" x14ac:dyDescent="0.25">
      <c r="A50" s="15" t="s">
        <v>19</v>
      </c>
      <c r="B50" s="12" t="s">
        <v>8</v>
      </c>
      <c r="C50" s="12" t="s">
        <v>9</v>
      </c>
      <c r="D50" s="12" t="s">
        <v>10</v>
      </c>
      <c r="E50" s="12" t="s">
        <v>11</v>
      </c>
      <c r="F50" s="12" t="s">
        <v>22</v>
      </c>
      <c r="G50" s="12" t="s">
        <v>23</v>
      </c>
    </row>
    <row r="51" spans="1:7" x14ac:dyDescent="0.2">
      <c r="B51" s="24">
        <v>9.2999999999999999E-2</v>
      </c>
      <c r="C51" s="21">
        <v>9.1999999999999998E-2</v>
      </c>
      <c r="D51" s="21">
        <v>9.5000000000000001E-2</v>
      </c>
      <c r="E51" s="21">
        <v>9.2999999999999999E-2</v>
      </c>
      <c r="F51" s="21">
        <v>9.1999999999999998E-2</v>
      </c>
      <c r="G51" s="23">
        <v>8.6999999999999994E-2</v>
      </c>
    </row>
    <row r="52" spans="1:7" x14ac:dyDescent="0.2">
      <c r="B52" s="24">
        <v>9.2999999999999999E-2</v>
      </c>
      <c r="C52" s="21">
        <v>9.1999999999999998E-2</v>
      </c>
      <c r="D52" s="21">
        <v>0.09</v>
      </c>
      <c r="E52" s="21">
        <v>0.09</v>
      </c>
      <c r="F52" s="21">
        <v>8.8999999999999996E-2</v>
      </c>
      <c r="G52" s="21">
        <v>8.8999999999999996E-2</v>
      </c>
    </row>
    <row r="53" spans="1:7" x14ac:dyDescent="0.2">
      <c r="A53" s="11" t="s">
        <v>14</v>
      </c>
      <c r="B53" s="16">
        <f t="shared" ref="B53:G53" si="5">AVERAGE(B51:B52)</f>
        <v>9.2999999999999999E-2</v>
      </c>
      <c r="C53" s="16">
        <f t="shared" si="5"/>
        <v>9.1999999999999998E-2</v>
      </c>
      <c r="D53" s="16">
        <f t="shared" si="5"/>
        <v>9.2499999999999999E-2</v>
      </c>
      <c r="E53" s="16">
        <f t="shared" si="5"/>
        <v>9.1499999999999998E-2</v>
      </c>
      <c r="F53" s="16">
        <f t="shared" si="5"/>
        <v>9.0499999999999997E-2</v>
      </c>
      <c r="G53" s="16">
        <f t="shared" si="5"/>
        <v>8.7999999999999995E-2</v>
      </c>
    </row>
    <row r="54" spans="1:7" x14ac:dyDescent="0.2">
      <c r="B54" s="16"/>
      <c r="C54" s="16"/>
      <c r="D54" s="16"/>
      <c r="E54" s="16"/>
      <c r="F54" s="16"/>
      <c r="G54" s="16"/>
    </row>
    <row r="55" spans="1:7" x14ac:dyDescent="0.2">
      <c r="B55" s="16"/>
      <c r="C55" s="16"/>
      <c r="D55" s="16"/>
      <c r="E55" s="16"/>
      <c r="F55" s="16"/>
      <c r="G55" s="16"/>
    </row>
    <row r="56" spans="1:7" ht="15.75" x14ac:dyDescent="0.25">
      <c r="A56" s="15" t="s">
        <v>20</v>
      </c>
      <c r="B56" s="12" t="s">
        <v>8</v>
      </c>
      <c r="C56" s="12" t="s">
        <v>9</v>
      </c>
      <c r="D56" s="12" t="s">
        <v>10</v>
      </c>
      <c r="E56" s="12" t="s">
        <v>11</v>
      </c>
      <c r="F56" s="12" t="s">
        <v>22</v>
      </c>
      <c r="G56" s="12" t="s">
        <v>23</v>
      </c>
    </row>
    <row r="57" spans="1:7" x14ac:dyDescent="0.2">
      <c r="B57" s="25">
        <v>0.122</v>
      </c>
      <c r="C57" s="21">
        <v>0.13400000000000001</v>
      </c>
      <c r="D57" s="21">
        <v>0.13100000000000001</v>
      </c>
      <c r="E57" s="21">
        <v>0.13</v>
      </c>
      <c r="F57" s="26">
        <v>0.13400000000000001</v>
      </c>
      <c r="G57" s="27">
        <v>0.13800000000000001</v>
      </c>
    </row>
    <row r="58" spans="1:7" x14ac:dyDescent="0.2">
      <c r="B58" s="25">
        <v>0.128</v>
      </c>
      <c r="C58" s="21">
        <v>0.13200000000000001</v>
      </c>
      <c r="D58" s="21">
        <v>0.13100000000000001</v>
      </c>
      <c r="E58" s="21">
        <v>0.13100000000000001</v>
      </c>
      <c r="F58" s="26">
        <v>0.125</v>
      </c>
      <c r="G58" s="29">
        <v>0.13300000000000001</v>
      </c>
    </row>
    <row r="59" spans="1:7" x14ac:dyDescent="0.2">
      <c r="A59" s="11" t="s">
        <v>14</v>
      </c>
      <c r="B59" s="36">
        <f t="shared" ref="B59:G59" si="6">AVERAGE(B57:B58)</f>
        <v>0.125</v>
      </c>
      <c r="C59" s="16">
        <f t="shared" si="6"/>
        <v>0.13300000000000001</v>
      </c>
      <c r="D59" s="16">
        <f t="shared" si="6"/>
        <v>0.13100000000000001</v>
      </c>
      <c r="E59" s="16">
        <f t="shared" si="6"/>
        <v>0.1305</v>
      </c>
      <c r="F59" s="16">
        <f t="shared" si="6"/>
        <v>0.1295</v>
      </c>
      <c r="G59" s="16">
        <f t="shared" si="6"/>
        <v>0.13550000000000001</v>
      </c>
    </row>
    <row r="60" spans="1:7" x14ac:dyDescent="0.2">
      <c r="B60" s="16"/>
      <c r="C60" s="16"/>
      <c r="D60" s="16"/>
      <c r="E60" s="16"/>
      <c r="F60" s="16"/>
      <c r="G60" s="16"/>
    </row>
    <row r="61" spans="1:7" x14ac:dyDescent="0.2">
      <c r="B61" s="16"/>
      <c r="C61" s="16"/>
      <c r="D61" s="16"/>
      <c r="E61" s="16"/>
      <c r="F61" s="16"/>
      <c r="G61" s="16"/>
    </row>
    <row r="62" spans="1:7" ht="15.75" x14ac:dyDescent="0.25">
      <c r="A62" s="15" t="s">
        <v>21</v>
      </c>
      <c r="B62" s="12" t="s">
        <v>8</v>
      </c>
      <c r="C62" s="12" t="s">
        <v>9</v>
      </c>
      <c r="D62" s="12" t="s">
        <v>10</v>
      </c>
      <c r="E62" s="12" t="s">
        <v>11</v>
      </c>
      <c r="F62" s="12" t="s">
        <v>22</v>
      </c>
      <c r="G62" s="12" t="s">
        <v>23</v>
      </c>
    </row>
    <row r="63" spans="1:7" x14ac:dyDescent="0.2">
      <c r="B63" s="28">
        <v>0.23200000000000001</v>
      </c>
      <c r="C63" s="21">
        <v>0.224</v>
      </c>
      <c r="D63" s="21">
        <v>0.223</v>
      </c>
      <c r="E63" s="29">
        <v>0.20799999999999999</v>
      </c>
      <c r="F63" s="30">
        <v>0.224</v>
      </c>
      <c r="G63" s="31">
        <v>0.224</v>
      </c>
    </row>
    <row r="64" spans="1:7" x14ac:dyDescent="0.2">
      <c r="B64" s="28">
        <v>0.217</v>
      </c>
      <c r="C64" s="21">
        <v>0.222</v>
      </c>
      <c r="D64" s="21">
        <v>0.21199999999999999</v>
      </c>
      <c r="E64" s="27">
        <v>0.21299999999999999</v>
      </c>
      <c r="F64" s="25">
        <v>0.214</v>
      </c>
      <c r="G64" s="31">
        <v>0.21099999999999999</v>
      </c>
    </row>
    <row r="65" spans="1:7" x14ac:dyDescent="0.2">
      <c r="A65" s="11" t="s">
        <v>14</v>
      </c>
      <c r="B65" s="16">
        <f t="shared" ref="B65:G65" si="7">AVERAGE(B63:B64)</f>
        <v>0.22450000000000001</v>
      </c>
      <c r="C65" s="16">
        <f t="shared" si="7"/>
        <v>0.223</v>
      </c>
      <c r="D65" s="16">
        <f t="shared" si="7"/>
        <v>0.2175</v>
      </c>
      <c r="E65" s="16">
        <f t="shared" si="7"/>
        <v>0.21049999999999999</v>
      </c>
      <c r="F65" s="16">
        <f t="shared" si="7"/>
        <v>0.219</v>
      </c>
      <c r="G65" s="16">
        <f t="shared" si="7"/>
        <v>0.2175</v>
      </c>
    </row>
  </sheetData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5"/>
  <sheetViews>
    <sheetView zoomScale="80" zoomScaleNormal="80" zoomScalePageLayoutView="125" workbookViewId="0"/>
  </sheetViews>
  <sheetFormatPr defaultColWidth="10.75" defaultRowHeight="12.75" x14ac:dyDescent="0.2"/>
  <cols>
    <col min="1" max="1" width="16.75" style="11" customWidth="1"/>
    <col min="2" max="16384" width="10.75" style="11"/>
  </cols>
  <sheetData>
    <row r="1" spans="1:27" x14ac:dyDescent="0.2">
      <c r="A1" s="46"/>
      <c r="B1" s="47"/>
    </row>
    <row r="2" spans="1:27" x14ac:dyDescent="0.2">
      <c r="A2" s="47"/>
      <c r="B2" s="47"/>
    </row>
    <row r="4" spans="1:27" x14ac:dyDescent="0.2">
      <c r="S4" s="55"/>
      <c r="T4" s="55"/>
      <c r="U4" s="55"/>
      <c r="V4" s="55"/>
      <c r="W4" s="55"/>
      <c r="X4" s="55"/>
      <c r="Y4" s="55"/>
      <c r="Z4" s="55"/>
      <c r="AA4" s="55"/>
    </row>
    <row r="5" spans="1:27" ht="15.75" x14ac:dyDescent="0.25">
      <c r="B5" s="19"/>
      <c r="C5" s="20">
        <v>1</v>
      </c>
      <c r="D5" s="20">
        <v>2</v>
      </c>
      <c r="E5" s="20">
        <v>3</v>
      </c>
      <c r="F5" s="20">
        <v>4</v>
      </c>
      <c r="G5" s="20">
        <v>5</v>
      </c>
      <c r="H5" s="42">
        <v>6</v>
      </c>
      <c r="I5" s="38">
        <v>7</v>
      </c>
      <c r="J5" s="20">
        <v>8</v>
      </c>
      <c r="K5" s="20">
        <v>9</v>
      </c>
      <c r="L5" s="20">
        <v>10</v>
      </c>
      <c r="M5" s="20">
        <v>11</v>
      </c>
      <c r="N5" s="20">
        <v>12</v>
      </c>
      <c r="S5" s="55"/>
      <c r="T5" s="53"/>
      <c r="U5" s="53"/>
      <c r="V5" s="53"/>
      <c r="W5" s="53"/>
      <c r="X5" s="53"/>
      <c r="Y5" s="53"/>
      <c r="Z5" s="53"/>
      <c r="AA5" s="55"/>
    </row>
    <row r="6" spans="1:27" ht="15.75" x14ac:dyDescent="0.25">
      <c r="B6" s="20" t="s">
        <v>0</v>
      </c>
      <c r="C6" s="21">
        <v>4.4999999999999998E-2</v>
      </c>
      <c r="D6" s="21">
        <v>5.7000000000000002E-2</v>
      </c>
      <c r="E6" s="21">
        <v>4.9000000000000002E-2</v>
      </c>
      <c r="F6" s="21">
        <v>4.5999999999999999E-2</v>
      </c>
      <c r="G6" s="21">
        <v>4.4999999999999998E-2</v>
      </c>
      <c r="H6" s="43">
        <v>4.4999999999999998E-2</v>
      </c>
      <c r="I6" s="39">
        <v>4.8000000000000001E-2</v>
      </c>
      <c r="J6" s="21">
        <v>5.8000000000000003E-2</v>
      </c>
      <c r="K6" s="21">
        <v>5.0999999999999997E-2</v>
      </c>
      <c r="L6" s="21">
        <v>4.9000000000000002E-2</v>
      </c>
      <c r="M6" s="21">
        <v>4.9000000000000002E-2</v>
      </c>
      <c r="N6" s="21">
        <v>4.8000000000000001E-2</v>
      </c>
      <c r="S6" s="55"/>
      <c r="T6" s="53"/>
      <c r="U6" s="53"/>
      <c r="V6" s="53"/>
      <c r="W6" s="53"/>
      <c r="X6" s="53"/>
      <c r="Y6" s="53"/>
      <c r="Z6" s="53"/>
      <c r="AA6" s="55"/>
    </row>
    <row r="7" spans="1:27" ht="15.75" x14ac:dyDescent="0.25">
      <c r="B7" s="20" t="s">
        <v>1</v>
      </c>
      <c r="C7" s="21">
        <v>4.5999999999999999E-2</v>
      </c>
      <c r="D7" s="21">
        <v>5.5E-2</v>
      </c>
      <c r="E7" s="21">
        <v>4.9000000000000002E-2</v>
      </c>
      <c r="F7" s="21">
        <v>4.5999999999999999E-2</v>
      </c>
      <c r="G7" s="21">
        <v>4.4999999999999998E-2</v>
      </c>
      <c r="H7" s="43">
        <v>4.4999999999999998E-2</v>
      </c>
      <c r="I7" s="39">
        <v>4.7E-2</v>
      </c>
      <c r="J7" s="21">
        <v>5.8000000000000003E-2</v>
      </c>
      <c r="K7" s="21">
        <v>5.0999999999999997E-2</v>
      </c>
      <c r="L7" s="21">
        <v>4.9000000000000002E-2</v>
      </c>
      <c r="M7" s="21">
        <v>4.7E-2</v>
      </c>
      <c r="N7" s="21">
        <v>4.8000000000000001E-2</v>
      </c>
      <c r="S7" s="55"/>
      <c r="T7" s="53"/>
      <c r="U7" s="53"/>
      <c r="V7" s="53"/>
      <c r="W7" s="53"/>
      <c r="X7" s="53"/>
      <c r="Y7" s="53"/>
      <c r="Z7" s="53"/>
      <c r="AA7" s="55"/>
    </row>
    <row r="8" spans="1:27" ht="15.75" x14ac:dyDescent="0.25">
      <c r="B8" s="20" t="s">
        <v>2</v>
      </c>
      <c r="C8" s="21">
        <v>0.05</v>
      </c>
      <c r="D8" s="21">
        <v>0.06</v>
      </c>
      <c r="E8" s="21">
        <v>5.5E-2</v>
      </c>
      <c r="F8" s="21">
        <v>5.2999999999999999E-2</v>
      </c>
      <c r="G8" s="21">
        <v>5.0999999999999997E-2</v>
      </c>
      <c r="H8" s="43">
        <v>5.0999999999999997E-2</v>
      </c>
      <c r="I8" s="39">
        <v>5.6000000000000001E-2</v>
      </c>
      <c r="J8" s="21">
        <v>6.8000000000000005E-2</v>
      </c>
      <c r="K8" s="21">
        <v>6.0999999999999999E-2</v>
      </c>
      <c r="L8" s="21">
        <v>5.7000000000000002E-2</v>
      </c>
      <c r="M8" s="21">
        <v>5.6000000000000001E-2</v>
      </c>
      <c r="N8" s="21">
        <v>5.6000000000000001E-2</v>
      </c>
      <c r="S8" s="55"/>
      <c r="T8" s="53"/>
      <c r="U8" s="53"/>
      <c r="V8" s="53"/>
      <c r="W8" s="53"/>
      <c r="X8" s="53"/>
      <c r="Y8" s="55"/>
      <c r="Z8" s="55"/>
      <c r="AA8" s="55"/>
    </row>
    <row r="9" spans="1:27" x14ac:dyDescent="0.2">
      <c r="B9" s="20" t="s">
        <v>3</v>
      </c>
      <c r="C9" s="21">
        <v>5.0999999999999997E-2</v>
      </c>
      <c r="D9" s="21">
        <v>0.06</v>
      </c>
      <c r="E9" s="21">
        <v>5.5E-2</v>
      </c>
      <c r="F9" s="21">
        <v>5.1999999999999998E-2</v>
      </c>
      <c r="G9" s="21">
        <v>5.1999999999999998E-2</v>
      </c>
      <c r="H9" s="43">
        <v>5.0999999999999997E-2</v>
      </c>
      <c r="I9" s="39">
        <v>5.7000000000000002E-2</v>
      </c>
      <c r="J9" s="21">
        <v>6.9000000000000006E-2</v>
      </c>
      <c r="K9" s="21">
        <v>6.2E-2</v>
      </c>
      <c r="L9" s="21">
        <v>5.8999999999999997E-2</v>
      </c>
      <c r="M9" s="21">
        <v>5.7000000000000002E-2</v>
      </c>
      <c r="N9" s="21">
        <v>5.6000000000000001E-2</v>
      </c>
      <c r="S9" s="55"/>
      <c r="T9" s="55"/>
      <c r="U9" s="55"/>
      <c r="V9" s="55"/>
      <c r="W9" s="55"/>
      <c r="X9" s="55"/>
      <c r="Y9" s="55"/>
      <c r="Z9" s="55"/>
      <c r="AA9" s="55"/>
    </row>
    <row r="10" spans="1:27" x14ac:dyDescent="0.2">
      <c r="B10" s="20" t="s">
        <v>4</v>
      </c>
      <c r="C10" s="23">
        <v>6.5000000000000002E-2</v>
      </c>
      <c r="D10" s="23">
        <v>7.6999999999999999E-2</v>
      </c>
      <c r="E10" s="23">
        <v>7.1999999999999995E-2</v>
      </c>
      <c r="F10" s="23">
        <v>7.1999999999999995E-2</v>
      </c>
      <c r="G10" s="23">
        <v>6.9000000000000006E-2</v>
      </c>
      <c r="H10" s="44">
        <v>6.9000000000000006E-2</v>
      </c>
      <c r="I10" s="40">
        <v>9.1999999999999998E-2</v>
      </c>
      <c r="J10" s="24">
        <v>0.104</v>
      </c>
      <c r="K10" s="24">
        <v>9.6000000000000002E-2</v>
      </c>
      <c r="L10" s="24">
        <v>9.4E-2</v>
      </c>
      <c r="M10" s="24">
        <v>9.2999999999999999E-2</v>
      </c>
      <c r="N10" s="24">
        <v>9.1999999999999998E-2</v>
      </c>
      <c r="S10" s="55"/>
      <c r="T10" s="55"/>
      <c r="U10" s="55"/>
      <c r="V10" s="55"/>
      <c r="W10" s="55"/>
      <c r="X10" s="55"/>
      <c r="Y10" s="55"/>
      <c r="Z10" s="55"/>
      <c r="AA10" s="55"/>
    </row>
    <row r="11" spans="1:27" x14ac:dyDescent="0.2">
      <c r="B11" s="20" t="s">
        <v>5</v>
      </c>
      <c r="C11" s="26">
        <v>6.6000000000000003E-2</v>
      </c>
      <c r="D11" s="23">
        <v>7.8E-2</v>
      </c>
      <c r="E11" s="23">
        <v>7.4999999999999997E-2</v>
      </c>
      <c r="F11" s="23">
        <v>7.1999999999999995E-2</v>
      </c>
      <c r="G11" s="23">
        <v>7.0000000000000007E-2</v>
      </c>
      <c r="H11" s="44">
        <v>6.8000000000000005E-2</v>
      </c>
      <c r="I11" s="40">
        <v>9.4E-2</v>
      </c>
      <c r="J11" s="24">
        <v>0.108</v>
      </c>
      <c r="K11" s="24">
        <v>9.9000000000000005E-2</v>
      </c>
      <c r="L11" s="24">
        <v>9.4E-2</v>
      </c>
      <c r="M11" s="24">
        <v>9.0999999999999998E-2</v>
      </c>
      <c r="N11" s="24">
        <v>9.0999999999999998E-2</v>
      </c>
      <c r="S11" s="55"/>
      <c r="T11" s="55"/>
      <c r="U11" s="55"/>
      <c r="V11" s="55"/>
      <c r="W11" s="55"/>
      <c r="X11" s="55"/>
      <c r="Y11" s="55"/>
      <c r="Z11" s="55"/>
      <c r="AA11" s="55"/>
    </row>
    <row r="12" spans="1:27" x14ac:dyDescent="0.2">
      <c r="B12" s="20" t="s">
        <v>6</v>
      </c>
      <c r="C12" s="32">
        <v>0.127</v>
      </c>
      <c r="D12" s="32">
        <v>0.14899999999999999</v>
      </c>
      <c r="E12" s="27">
        <v>0.14699999999999999</v>
      </c>
      <c r="F12" s="32">
        <v>0.14000000000000001</v>
      </c>
      <c r="G12" s="32">
        <v>0.14099999999999999</v>
      </c>
      <c r="H12" s="45">
        <v>0.13800000000000001</v>
      </c>
      <c r="I12" s="41">
        <v>0.22900000000000001</v>
      </c>
      <c r="J12" s="33">
        <v>0.25</v>
      </c>
      <c r="K12" s="33">
        <v>0.247</v>
      </c>
      <c r="L12" s="33">
        <v>0.245</v>
      </c>
      <c r="M12" s="33">
        <v>0.23699999999999999</v>
      </c>
      <c r="N12" s="33">
        <v>0.23799999999999999</v>
      </c>
    </row>
    <row r="13" spans="1:27" x14ac:dyDescent="0.2">
      <c r="B13" s="20" t="s">
        <v>7</v>
      </c>
      <c r="C13" s="32">
        <v>0.123</v>
      </c>
      <c r="D13" s="32">
        <v>0.14000000000000001</v>
      </c>
      <c r="E13" s="32">
        <v>0.15</v>
      </c>
      <c r="F13" s="32">
        <v>0.14499999999999999</v>
      </c>
      <c r="G13" s="32">
        <v>0.13</v>
      </c>
      <c r="H13" s="45">
        <v>0.13200000000000001</v>
      </c>
      <c r="I13" s="41">
        <v>0.21199999999999999</v>
      </c>
      <c r="J13" s="33">
        <v>0.26100000000000001</v>
      </c>
      <c r="K13" s="33">
        <v>0.248</v>
      </c>
      <c r="L13" s="33">
        <v>0.25700000000000001</v>
      </c>
      <c r="M13" s="33">
        <v>0.217</v>
      </c>
      <c r="N13" s="33">
        <v>0.23300000000000001</v>
      </c>
    </row>
    <row r="17" spans="1:20" x14ac:dyDescent="0.2"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0" x14ac:dyDescent="0.2"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1:20" ht="15.75" x14ac:dyDescent="0.25">
      <c r="A19" s="14" t="s">
        <v>12</v>
      </c>
      <c r="H19" s="55"/>
      <c r="I19" s="55"/>
      <c r="J19" s="55"/>
      <c r="K19" s="55"/>
      <c r="L19" s="55"/>
      <c r="M19" s="56"/>
      <c r="N19" s="56"/>
      <c r="O19" s="56"/>
      <c r="P19" s="56"/>
      <c r="Q19" s="56"/>
      <c r="R19" s="56"/>
      <c r="S19" s="55"/>
      <c r="T19" s="55"/>
    </row>
    <row r="20" spans="1:20" ht="15.75" x14ac:dyDescent="0.25">
      <c r="A20" s="15" t="s">
        <v>13</v>
      </c>
      <c r="B20" s="12" t="s">
        <v>8</v>
      </c>
      <c r="C20" s="12" t="s">
        <v>9</v>
      </c>
      <c r="D20" s="12" t="s">
        <v>10</v>
      </c>
      <c r="E20" s="12" t="s">
        <v>11</v>
      </c>
      <c r="F20" s="12" t="s">
        <v>22</v>
      </c>
      <c r="G20" s="12" t="s">
        <v>23</v>
      </c>
      <c r="H20" s="55"/>
      <c r="I20" s="55"/>
      <c r="J20" s="55"/>
      <c r="K20" s="55"/>
      <c r="L20" s="57"/>
      <c r="M20" s="55"/>
      <c r="N20" s="55"/>
      <c r="O20" s="55"/>
      <c r="P20" s="55"/>
      <c r="Q20" s="55"/>
      <c r="R20" s="55"/>
      <c r="S20" s="55"/>
      <c r="T20" s="55"/>
    </row>
    <row r="21" spans="1:20" ht="15.75" x14ac:dyDescent="0.25">
      <c r="B21" s="21">
        <v>4.4999999999999998E-2</v>
      </c>
      <c r="C21" s="21">
        <v>5.7000000000000002E-2</v>
      </c>
      <c r="D21" s="21">
        <v>4.9000000000000002E-2</v>
      </c>
      <c r="E21" s="21">
        <v>4.5999999999999999E-2</v>
      </c>
      <c r="F21" s="21">
        <v>4.4999999999999998E-2</v>
      </c>
      <c r="G21" s="21">
        <v>4.4999999999999998E-2</v>
      </c>
      <c r="H21" s="55"/>
      <c r="I21" s="55"/>
      <c r="J21" s="55"/>
      <c r="K21" s="55"/>
      <c r="L21" s="57"/>
      <c r="M21" s="55"/>
      <c r="N21" s="55"/>
      <c r="O21" s="55"/>
      <c r="P21" s="55"/>
      <c r="Q21" s="55"/>
      <c r="R21" s="55"/>
      <c r="S21" s="55"/>
      <c r="T21" s="55"/>
    </row>
    <row r="22" spans="1:20" ht="15.75" x14ac:dyDescent="0.25">
      <c r="B22" s="21">
        <v>4.5999999999999999E-2</v>
      </c>
      <c r="C22" s="21">
        <v>5.5E-2</v>
      </c>
      <c r="D22" s="21">
        <v>4.9000000000000002E-2</v>
      </c>
      <c r="E22" s="21">
        <v>4.5999999999999999E-2</v>
      </c>
      <c r="F22" s="21">
        <v>4.4999999999999998E-2</v>
      </c>
      <c r="G22" s="21">
        <v>4.4999999999999998E-2</v>
      </c>
      <c r="H22" s="55"/>
      <c r="I22" s="55"/>
      <c r="J22" s="55"/>
      <c r="K22" s="55"/>
      <c r="L22" s="57"/>
      <c r="M22" s="55"/>
      <c r="N22" s="55"/>
      <c r="O22" s="55"/>
      <c r="P22" s="55"/>
      <c r="Q22" s="55"/>
      <c r="R22" s="55"/>
      <c r="S22" s="55"/>
      <c r="T22" s="55"/>
    </row>
    <row r="23" spans="1:20" ht="15.75" x14ac:dyDescent="0.25">
      <c r="A23" s="11" t="s">
        <v>14</v>
      </c>
      <c r="B23" s="16">
        <f t="shared" ref="B23:G23" si="0">AVERAGE(B21:B22)</f>
        <v>4.5499999999999999E-2</v>
      </c>
      <c r="C23" s="16">
        <f t="shared" si="0"/>
        <v>5.6000000000000001E-2</v>
      </c>
      <c r="D23" s="16">
        <f t="shared" si="0"/>
        <v>4.9000000000000002E-2</v>
      </c>
      <c r="E23" s="16">
        <f t="shared" si="0"/>
        <v>4.5999999999999999E-2</v>
      </c>
      <c r="F23" s="16">
        <f t="shared" si="0"/>
        <v>4.4999999999999998E-2</v>
      </c>
      <c r="G23" s="16">
        <f t="shared" si="0"/>
        <v>4.4999999999999998E-2</v>
      </c>
      <c r="H23" s="55"/>
      <c r="I23" s="55"/>
      <c r="J23" s="55"/>
      <c r="K23" s="55"/>
      <c r="L23" s="57"/>
      <c r="M23" s="55"/>
      <c r="N23" s="55"/>
      <c r="O23" s="55"/>
      <c r="P23" s="55"/>
      <c r="Q23" s="55"/>
      <c r="R23" s="55"/>
      <c r="S23" s="55"/>
      <c r="T23" s="55"/>
    </row>
    <row r="24" spans="1:20" ht="15.75" x14ac:dyDescent="0.25">
      <c r="B24" s="16"/>
      <c r="C24" s="16"/>
      <c r="D24" s="16"/>
      <c r="E24" s="16"/>
      <c r="F24" s="16"/>
      <c r="G24" s="16"/>
      <c r="H24" s="55"/>
      <c r="I24" s="55"/>
      <c r="J24" s="55"/>
      <c r="K24" s="55"/>
      <c r="L24" s="57"/>
      <c r="M24" s="55"/>
      <c r="N24" s="55"/>
      <c r="O24" s="55"/>
      <c r="P24" s="55"/>
      <c r="Q24" s="55"/>
      <c r="R24" s="55"/>
      <c r="S24" s="55"/>
      <c r="T24" s="55"/>
    </row>
    <row r="25" spans="1:20" ht="15.75" x14ac:dyDescent="0.25">
      <c r="B25" s="16"/>
      <c r="C25" s="16"/>
      <c r="D25" s="16"/>
      <c r="E25" s="16"/>
      <c r="F25" s="16"/>
      <c r="G25" s="16"/>
      <c r="H25" s="55"/>
      <c r="I25" s="55"/>
      <c r="J25" s="55"/>
      <c r="K25" s="55"/>
      <c r="L25" s="57"/>
      <c r="M25" s="55"/>
      <c r="N25" s="55"/>
      <c r="O25" s="55"/>
      <c r="P25" s="55"/>
      <c r="Q25" s="55"/>
      <c r="R25" s="55"/>
      <c r="S25" s="55"/>
      <c r="T25" s="55"/>
    </row>
    <row r="26" spans="1:20" ht="15.75" x14ac:dyDescent="0.25">
      <c r="A26" s="15" t="s">
        <v>15</v>
      </c>
      <c r="B26" s="12" t="s">
        <v>8</v>
      </c>
      <c r="C26" s="12" t="s">
        <v>9</v>
      </c>
      <c r="D26" s="12" t="s">
        <v>10</v>
      </c>
      <c r="E26" s="12" t="s">
        <v>11</v>
      </c>
      <c r="F26" s="12" t="s">
        <v>22</v>
      </c>
      <c r="G26" s="12" t="s">
        <v>23</v>
      </c>
      <c r="H26" s="55"/>
      <c r="I26" s="55"/>
      <c r="J26" s="55"/>
      <c r="K26" s="55"/>
      <c r="L26" s="57"/>
      <c r="M26" s="55"/>
      <c r="N26" s="55"/>
      <c r="O26" s="55"/>
      <c r="P26" s="55"/>
      <c r="Q26" s="55"/>
      <c r="R26" s="55"/>
      <c r="S26" s="55"/>
      <c r="T26" s="55"/>
    </row>
    <row r="27" spans="1:20" ht="15.75" x14ac:dyDescent="0.25">
      <c r="B27" s="21">
        <v>4.8000000000000001E-2</v>
      </c>
      <c r="C27" s="21">
        <v>5.8000000000000003E-2</v>
      </c>
      <c r="D27" s="21">
        <v>5.0999999999999997E-2</v>
      </c>
      <c r="E27" s="21">
        <v>4.9000000000000002E-2</v>
      </c>
      <c r="F27" s="21">
        <v>4.9000000000000002E-2</v>
      </c>
      <c r="G27" s="21">
        <v>4.8000000000000001E-2</v>
      </c>
      <c r="H27" s="55"/>
      <c r="I27" s="55"/>
      <c r="J27" s="55"/>
      <c r="K27" s="55"/>
      <c r="L27" s="57"/>
      <c r="M27" s="55"/>
      <c r="N27" s="55"/>
      <c r="O27" s="55"/>
      <c r="P27" s="55"/>
      <c r="Q27" s="55"/>
      <c r="R27" s="55"/>
      <c r="S27" s="55"/>
      <c r="T27" s="55"/>
    </row>
    <row r="28" spans="1:20" x14ac:dyDescent="0.2">
      <c r="B28" s="21">
        <v>4.7E-2</v>
      </c>
      <c r="C28" s="21">
        <v>5.8000000000000003E-2</v>
      </c>
      <c r="D28" s="21">
        <v>5.0999999999999997E-2</v>
      </c>
      <c r="E28" s="21">
        <v>4.9000000000000002E-2</v>
      </c>
      <c r="F28" s="21">
        <v>4.7E-2</v>
      </c>
      <c r="G28" s="21">
        <v>4.8000000000000001E-2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x14ac:dyDescent="0.2">
      <c r="A29" s="11" t="s">
        <v>14</v>
      </c>
      <c r="B29" s="16">
        <f t="shared" ref="B29:G29" si="1">AVERAGE(B27:B28)</f>
        <v>4.7500000000000001E-2</v>
      </c>
      <c r="C29" s="16">
        <f t="shared" si="1"/>
        <v>5.8000000000000003E-2</v>
      </c>
      <c r="D29" s="16">
        <f t="shared" si="1"/>
        <v>5.0999999999999997E-2</v>
      </c>
      <c r="E29" s="16">
        <f t="shared" si="1"/>
        <v>4.9000000000000002E-2</v>
      </c>
      <c r="F29" s="16">
        <f t="shared" si="1"/>
        <v>4.8000000000000001E-2</v>
      </c>
      <c r="G29" s="16">
        <f t="shared" si="1"/>
        <v>4.8000000000000001E-2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1:20" x14ac:dyDescent="0.2">
      <c r="B30" s="16"/>
      <c r="C30" s="16"/>
      <c r="D30" s="16"/>
      <c r="E30" s="16"/>
      <c r="F30" s="16"/>
      <c r="G30" s="16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1" spans="1:20" x14ac:dyDescent="0.2">
      <c r="B31" s="16"/>
      <c r="C31" s="16"/>
      <c r="D31" s="16"/>
      <c r="E31" s="16"/>
      <c r="F31" s="16"/>
      <c r="G31" s="16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1:20" ht="15.75" x14ac:dyDescent="0.25">
      <c r="A32" s="15" t="s">
        <v>16</v>
      </c>
      <c r="B32" s="12" t="s">
        <v>8</v>
      </c>
      <c r="C32" s="12" t="s">
        <v>9</v>
      </c>
      <c r="D32" s="12" t="s">
        <v>10</v>
      </c>
      <c r="E32" s="12" t="s">
        <v>11</v>
      </c>
      <c r="F32" s="12" t="s">
        <v>22</v>
      </c>
      <c r="G32" s="12" t="s">
        <v>23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1:20" x14ac:dyDescent="0.2">
      <c r="B33" s="21">
        <v>0.05</v>
      </c>
      <c r="C33" s="21">
        <v>0.06</v>
      </c>
      <c r="D33" s="21">
        <v>5.5E-2</v>
      </c>
      <c r="E33" s="21">
        <v>5.2999999999999999E-2</v>
      </c>
      <c r="F33" s="21">
        <v>5.0999999999999997E-2</v>
      </c>
      <c r="G33" s="21">
        <v>5.0999999999999997E-2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x14ac:dyDescent="0.2">
      <c r="B34" s="21">
        <v>5.0999999999999997E-2</v>
      </c>
      <c r="C34" s="21">
        <v>0.06</v>
      </c>
      <c r="D34" s="21">
        <v>5.5E-2</v>
      </c>
      <c r="E34" s="21">
        <v>5.1999999999999998E-2</v>
      </c>
      <c r="F34" s="21">
        <v>5.1999999999999998E-2</v>
      </c>
      <c r="G34" s="21">
        <v>5.0999999999999997E-2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x14ac:dyDescent="0.2">
      <c r="A35" s="11" t="s">
        <v>14</v>
      </c>
      <c r="B35" s="16">
        <f t="shared" ref="B35:G35" si="2">AVERAGE(B33:B34)</f>
        <v>5.0500000000000003E-2</v>
      </c>
      <c r="C35" s="16">
        <f t="shared" si="2"/>
        <v>0.06</v>
      </c>
      <c r="D35" s="16">
        <f t="shared" si="2"/>
        <v>5.5E-2</v>
      </c>
      <c r="E35" s="16">
        <f t="shared" si="2"/>
        <v>5.2499999999999998E-2</v>
      </c>
      <c r="F35" s="16">
        <f t="shared" si="2"/>
        <v>5.1499999999999997E-2</v>
      </c>
      <c r="G35" s="16">
        <f t="shared" si="2"/>
        <v>5.0999999999999997E-2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x14ac:dyDescent="0.2">
      <c r="B36" s="16"/>
      <c r="C36" s="16"/>
      <c r="D36" s="16"/>
      <c r="E36" s="16"/>
      <c r="F36" s="16"/>
      <c r="G36" s="16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x14ac:dyDescent="0.2">
      <c r="B37" s="16"/>
      <c r="C37" s="16"/>
      <c r="D37" s="16"/>
      <c r="E37" s="16"/>
      <c r="F37" s="16"/>
      <c r="G37" s="16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15.75" x14ac:dyDescent="0.25">
      <c r="A38" s="15" t="s">
        <v>17</v>
      </c>
      <c r="B38" s="12" t="s">
        <v>8</v>
      </c>
      <c r="C38" s="12" t="s">
        <v>9</v>
      </c>
      <c r="D38" s="12" t="s">
        <v>10</v>
      </c>
      <c r="E38" s="12" t="s">
        <v>11</v>
      </c>
      <c r="F38" s="12" t="s">
        <v>22</v>
      </c>
      <c r="G38" s="12" t="s">
        <v>23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x14ac:dyDescent="0.2">
      <c r="B39" s="21">
        <v>5.6000000000000001E-2</v>
      </c>
      <c r="C39" s="21">
        <v>6.8000000000000005E-2</v>
      </c>
      <c r="D39" s="21">
        <v>6.0999999999999999E-2</v>
      </c>
      <c r="E39" s="21">
        <v>5.7000000000000002E-2</v>
      </c>
      <c r="F39" s="21">
        <v>5.6000000000000001E-2</v>
      </c>
      <c r="G39" s="21">
        <v>5.6000000000000001E-2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x14ac:dyDescent="0.2">
      <c r="B40" s="21">
        <v>5.7000000000000002E-2</v>
      </c>
      <c r="C40" s="21">
        <v>6.9000000000000006E-2</v>
      </c>
      <c r="D40" s="21">
        <v>6.2E-2</v>
      </c>
      <c r="E40" s="21">
        <v>5.8999999999999997E-2</v>
      </c>
      <c r="F40" s="21">
        <v>5.7000000000000002E-2</v>
      </c>
      <c r="G40" s="21">
        <v>5.6000000000000001E-2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  <row r="41" spans="1:20" x14ac:dyDescent="0.2">
      <c r="A41" s="11" t="s">
        <v>14</v>
      </c>
      <c r="B41" s="16">
        <f t="shared" ref="B41:G41" si="3">AVERAGE(B39:B40)</f>
        <v>5.6500000000000002E-2</v>
      </c>
      <c r="C41" s="16">
        <f t="shared" si="3"/>
        <v>6.8500000000000005E-2</v>
      </c>
      <c r="D41" s="16">
        <f t="shared" si="3"/>
        <v>6.1499999999999999E-2</v>
      </c>
      <c r="E41" s="16">
        <f t="shared" si="3"/>
        <v>5.7999999999999996E-2</v>
      </c>
      <c r="F41" s="16">
        <f t="shared" si="3"/>
        <v>5.6500000000000002E-2</v>
      </c>
      <c r="G41" s="16">
        <f t="shared" si="3"/>
        <v>5.6000000000000001E-2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20" x14ac:dyDescent="0.2">
      <c r="B42" s="16"/>
      <c r="C42" s="16"/>
      <c r="D42" s="16"/>
      <c r="E42" s="16"/>
      <c r="F42" s="16"/>
      <c r="G42" s="16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</row>
    <row r="43" spans="1:20" x14ac:dyDescent="0.2">
      <c r="B43" s="16"/>
      <c r="C43" s="16"/>
      <c r="D43" s="16"/>
      <c r="E43" s="16"/>
      <c r="F43" s="16"/>
      <c r="G43" s="16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5.75" x14ac:dyDescent="0.25">
      <c r="A44" s="15" t="s">
        <v>18</v>
      </c>
      <c r="B44" s="12" t="s">
        <v>8</v>
      </c>
      <c r="C44" s="12" t="s">
        <v>9</v>
      </c>
      <c r="D44" s="12" t="s">
        <v>10</v>
      </c>
      <c r="E44" s="12" t="s">
        <v>11</v>
      </c>
      <c r="F44" s="12" t="s">
        <v>22</v>
      </c>
      <c r="G44" s="12" t="s">
        <v>23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1:20" x14ac:dyDescent="0.2">
      <c r="B45" s="23">
        <v>6.5000000000000002E-2</v>
      </c>
      <c r="C45" s="23">
        <v>7.6999999999999999E-2</v>
      </c>
      <c r="D45" s="23">
        <v>7.1999999999999995E-2</v>
      </c>
      <c r="E45" s="23">
        <v>7.1999999999999995E-2</v>
      </c>
      <c r="F45" s="23">
        <v>6.9000000000000006E-2</v>
      </c>
      <c r="G45" s="23">
        <v>6.9000000000000006E-2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20" x14ac:dyDescent="0.2">
      <c r="B46" s="26">
        <v>6.6000000000000003E-2</v>
      </c>
      <c r="C46" s="23">
        <v>7.8E-2</v>
      </c>
      <c r="D46" s="23">
        <v>7.4999999999999997E-2</v>
      </c>
      <c r="E46" s="23">
        <v>7.1999999999999995E-2</v>
      </c>
      <c r="F46" s="23">
        <v>7.0000000000000007E-2</v>
      </c>
      <c r="G46" s="23">
        <v>6.8000000000000005E-2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spans="1:20" x14ac:dyDescent="0.2">
      <c r="A47" s="11" t="s">
        <v>14</v>
      </c>
      <c r="B47" s="16">
        <f t="shared" ref="B47:G47" si="4">AVERAGE(B45:B46)</f>
        <v>6.5500000000000003E-2</v>
      </c>
      <c r="C47" s="16">
        <f t="shared" si="4"/>
        <v>7.7499999999999999E-2</v>
      </c>
      <c r="D47" s="16">
        <f t="shared" si="4"/>
        <v>7.3499999999999996E-2</v>
      </c>
      <c r="E47" s="16">
        <f t="shared" si="4"/>
        <v>7.1999999999999995E-2</v>
      </c>
      <c r="F47" s="16">
        <f t="shared" si="4"/>
        <v>6.9500000000000006E-2</v>
      </c>
      <c r="G47" s="16">
        <f t="shared" si="4"/>
        <v>6.8500000000000005E-2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1:20" x14ac:dyDescent="0.2">
      <c r="B48" s="16"/>
      <c r="C48" s="16"/>
      <c r="D48" s="16"/>
      <c r="E48" s="16"/>
      <c r="F48" s="16"/>
      <c r="G48" s="16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1:20" x14ac:dyDescent="0.2">
      <c r="B49" s="16"/>
      <c r="C49" s="16"/>
      <c r="D49" s="16"/>
      <c r="E49" s="16"/>
      <c r="F49" s="16"/>
      <c r="G49" s="16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15.75" x14ac:dyDescent="0.25">
      <c r="A50" s="15" t="s">
        <v>19</v>
      </c>
      <c r="B50" s="12" t="s">
        <v>8</v>
      </c>
      <c r="C50" s="12" t="s">
        <v>9</v>
      </c>
      <c r="D50" s="12" t="s">
        <v>10</v>
      </c>
      <c r="E50" s="12" t="s">
        <v>11</v>
      </c>
      <c r="F50" s="12" t="s">
        <v>22</v>
      </c>
      <c r="G50" s="12" t="s">
        <v>23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0" x14ac:dyDescent="0.2">
      <c r="B51" s="24">
        <v>9.1999999999999998E-2</v>
      </c>
      <c r="C51" s="24">
        <v>0.104</v>
      </c>
      <c r="D51" s="24">
        <v>9.6000000000000002E-2</v>
      </c>
      <c r="E51" s="24">
        <v>9.4E-2</v>
      </c>
      <c r="F51" s="24">
        <v>9.2999999999999999E-2</v>
      </c>
      <c r="G51" s="24">
        <v>9.1999999999999998E-2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x14ac:dyDescent="0.2">
      <c r="B52" s="24">
        <v>9.4E-2</v>
      </c>
      <c r="C52" s="24">
        <v>0.108</v>
      </c>
      <c r="D52" s="24">
        <v>9.9000000000000005E-2</v>
      </c>
      <c r="E52" s="24">
        <v>9.4E-2</v>
      </c>
      <c r="F52" s="24">
        <v>9.0999999999999998E-2</v>
      </c>
      <c r="G52" s="24">
        <v>9.0999999999999998E-2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x14ac:dyDescent="0.2">
      <c r="A53" s="11" t="s">
        <v>14</v>
      </c>
      <c r="B53" s="16">
        <f t="shared" ref="B53:G53" si="5">AVERAGE(B51:B52)</f>
        <v>9.2999999999999999E-2</v>
      </c>
      <c r="C53" s="16">
        <f t="shared" si="5"/>
        <v>0.106</v>
      </c>
      <c r="D53" s="16">
        <f t="shared" si="5"/>
        <v>9.7500000000000003E-2</v>
      </c>
      <c r="E53" s="16">
        <f t="shared" si="5"/>
        <v>9.4E-2</v>
      </c>
      <c r="F53" s="16">
        <f t="shared" si="5"/>
        <v>9.1999999999999998E-2</v>
      </c>
      <c r="G53" s="16">
        <f t="shared" si="5"/>
        <v>9.1499999999999998E-2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1:20" x14ac:dyDescent="0.2">
      <c r="B54" s="16"/>
      <c r="C54" s="16"/>
      <c r="D54" s="16"/>
      <c r="E54" s="16"/>
      <c r="F54" s="16"/>
      <c r="G54" s="16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1:20" x14ac:dyDescent="0.2">
      <c r="B55" s="16"/>
      <c r="C55" s="16"/>
      <c r="D55" s="16"/>
      <c r="E55" s="16"/>
      <c r="F55" s="16"/>
      <c r="G55" s="16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1:20" ht="15.75" x14ac:dyDescent="0.25">
      <c r="A56" s="15" t="s">
        <v>20</v>
      </c>
      <c r="B56" s="12" t="s">
        <v>8</v>
      </c>
      <c r="C56" s="12" t="s">
        <v>9</v>
      </c>
      <c r="D56" s="12" t="s">
        <v>10</v>
      </c>
      <c r="E56" s="12" t="s">
        <v>11</v>
      </c>
      <c r="F56" s="12" t="s">
        <v>22</v>
      </c>
      <c r="G56" s="12" t="s">
        <v>23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20" x14ac:dyDescent="0.2">
      <c r="B57" s="32">
        <v>0.127</v>
      </c>
      <c r="C57" s="32">
        <v>0.14899999999999999</v>
      </c>
      <c r="D57" s="27">
        <v>0.14699999999999999</v>
      </c>
      <c r="E57" s="32">
        <v>0.14000000000000001</v>
      </c>
      <c r="F57" s="32">
        <v>0.14099999999999999</v>
      </c>
      <c r="G57" s="32">
        <v>0.13800000000000001</v>
      </c>
    </row>
    <row r="58" spans="1:20" x14ac:dyDescent="0.2">
      <c r="B58" s="32">
        <v>0.123</v>
      </c>
      <c r="C58" s="32">
        <v>0.14000000000000001</v>
      </c>
      <c r="D58" s="32">
        <v>0.15</v>
      </c>
      <c r="E58" s="32">
        <v>0.14499999999999999</v>
      </c>
      <c r="F58" s="32">
        <v>0.13</v>
      </c>
      <c r="G58" s="32">
        <v>0.13200000000000001</v>
      </c>
    </row>
    <row r="59" spans="1:20" x14ac:dyDescent="0.2">
      <c r="A59" s="11" t="s">
        <v>14</v>
      </c>
      <c r="B59" s="16">
        <f t="shared" ref="B59:G59" si="6">AVERAGE(B57:B58)</f>
        <v>0.125</v>
      </c>
      <c r="C59" s="16">
        <f t="shared" si="6"/>
        <v>0.14450000000000002</v>
      </c>
      <c r="D59" s="16">
        <f t="shared" si="6"/>
        <v>0.14849999999999999</v>
      </c>
      <c r="E59" s="16">
        <f t="shared" si="6"/>
        <v>0.14250000000000002</v>
      </c>
      <c r="F59" s="16">
        <f t="shared" si="6"/>
        <v>0.13550000000000001</v>
      </c>
      <c r="G59" s="16">
        <f t="shared" si="6"/>
        <v>0.13500000000000001</v>
      </c>
    </row>
    <row r="60" spans="1:20" x14ac:dyDescent="0.2">
      <c r="B60" s="16"/>
      <c r="C60" s="16"/>
      <c r="D60" s="16"/>
      <c r="E60" s="16"/>
      <c r="F60" s="16"/>
      <c r="G60" s="16"/>
    </row>
    <row r="61" spans="1:20" x14ac:dyDescent="0.2">
      <c r="B61" s="16"/>
      <c r="C61" s="16"/>
      <c r="D61" s="16"/>
      <c r="E61" s="16"/>
      <c r="F61" s="16"/>
      <c r="G61" s="16"/>
    </row>
    <row r="62" spans="1:20" ht="15.75" x14ac:dyDescent="0.25">
      <c r="A62" s="15" t="s">
        <v>21</v>
      </c>
      <c r="B62" s="12" t="s">
        <v>8</v>
      </c>
      <c r="C62" s="12" t="s">
        <v>9</v>
      </c>
      <c r="D62" s="12" t="s">
        <v>10</v>
      </c>
      <c r="E62" s="12" t="s">
        <v>11</v>
      </c>
      <c r="F62" s="12" t="s">
        <v>22</v>
      </c>
      <c r="G62" s="12" t="s">
        <v>23</v>
      </c>
    </row>
    <row r="63" spans="1:20" x14ac:dyDescent="0.2">
      <c r="B63" s="28">
        <v>0.22900000000000001</v>
      </c>
      <c r="C63" s="33">
        <v>0.25</v>
      </c>
      <c r="D63" s="33">
        <v>0.247</v>
      </c>
      <c r="E63" s="33">
        <v>0.245</v>
      </c>
      <c r="F63" s="33">
        <v>0.23699999999999999</v>
      </c>
      <c r="G63" s="33">
        <v>0.23799999999999999</v>
      </c>
    </row>
    <row r="64" spans="1:20" x14ac:dyDescent="0.2">
      <c r="B64" s="28">
        <v>0.21199999999999999</v>
      </c>
      <c r="C64" s="33">
        <v>0.26100000000000001</v>
      </c>
      <c r="D64" s="33">
        <v>0.248</v>
      </c>
      <c r="E64" s="33">
        <v>0.25700000000000001</v>
      </c>
      <c r="F64" s="33">
        <v>0.217</v>
      </c>
      <c r="G64" s="33">
        <v>0.23300000000000001</v>
      </c>
    </row>
    <row r="65" spans="1:7" x14ac:dyDescent="0.2">
      <c r="A65" s="11" t="s">
        <v>14</v>
      </c>
      <c r="B65" s="16">
        <f t="shared" ref="B65:G65" si="7">AVERAGE(B63:B64)</f>
        <v>0.2205</v>
      </c>
      <c r="C65" s="16">
        <f t="shared" si="7"/>
        <v>0.2555</v>
      </c>
      <c r="D65" s="16">
        <f t="shared" si="7"/>
        <v>0.2475</v>
      </c>
      <c r="E65" s="16">
        <f t="shared" si="7"/>
        <v>0.251</v>
      </c>
      <c r="F65" s="16">
        <f t="shared" si="7"/>
        <v>0.22699999999999998</v>
      </c>
      <c r="G65" s="16">
        <f t="shared" si="7"/>
        <v>0.23549999999999999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75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5" ht="18.75" x14ac:dyDescent="0.3">
      <c r="A1" s="48"/>
      <c r="B1" s="49"/>
    </row>
    <row r="2" spans="1:25" x14ac:dyDescent="0.25">
      <c r="A2" s="49"/>
      <c r="B2" s="49"/>
      <c r="Q2" s="53"/>
      <c r="R2" s="53"/>
      <c r="S2" s="53"/>
      <c r="T2" s="53"/>
      <c r="U2" s="53"/>
      <c r="V2" s="53"/>
      <c r="W2" s="53"/>
      <c r="X2" s="53"/>
      <c r="Y2" s="53"/>
    </row>
    <row r="3" spans="1:25" x14ac:dyDescent="0.25">
      <c r="A3" s="49"/>
      <c r="B3" s="49"/>
      <c r="Q3" s="53"/>
      <c r="R3" s="53"/>
      <c r="S3" s="53"/>
      <c r="T3" s="53"/>
      <c r="U3" s="53"/>
      <c r="V3" s="53"/>
      <c r="W3" s="53"/>
      <c r="X3" s="53"/>
      <c r="Y3" s="53"/>
    </row>
    <row r="4" spans="1:25" x14ac:dyDescent="0.25">
      <c r="A4" s="49"/>
      <c r="B4" s="49"/>
      <c r="C4" s="63"/>
      <c r="D4" s="54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Q4" s="53"/>
      <c r="R4" s="53"/>
      <c r="S4" s="53"/>
      <c r="T4" s="53"/>
      <c r="U4" s="53"/>
      <c r="V4" s="53"/>
      <c r="W4" s="53"/>
      <c r="X4" s="53"/>
      <c r="Y4" s="53"/>
    </row>
    <row r="5" spans="1:25" x14ac:dyDescent="0.25">
      <c r="C5" s="62" t="s">
        <v>0</v>
      </c>
      <c r="D5" s="3">
        <v>4.3999999999999997E-2</v>
      </c>
      <c r="E5" s="9">
        <v>5.1999999999999998E-2</v>
      </c>
      <c r="F5" s="3">
        <v>4.7E-2</v>
      </c>
      <c r="G5" s="3">
        <v>4.5999999999999999E-2</v>
      </c>
      <c r="H5" s="3">
        <v>4.4999999999999998E-2</v>
      </c>
      <c r="I5" s="3">
        <v>4.4999999999999998E-2</v>
      </c>
      <c r="J5" s="3">
        <v>4.7E-2</v>
      </c>
      <c r="K5" s="9">
        <v>5.1999999999999998E-2</v>
      </c>
      <c r="L5" s="3">
        <v>0.05</v>
      </c>
      <c r="M5" s="3">
        <v>4.9000000000000002E-2</v>
      </c>
      <c r="N5" s="3">
        <v>4.9000000000000002E-2</v>
      </c>
      <c r="O5" s="3">
        <v>4.9000000000000002E-2</v>
      </c>
      <c r="Q5" s="53"/>
      <c r="R5" s="53"/>
      <c r="S5" s="53"/>
      <c r="T5" s="53"/>
      <c r="U5" s="53"/>
      <c r="V5" s="53"/>
      <c r="W5" s="53"/>
      <c r="X5" s="53"/>
      <c r="Y5" s="53"/>
    </row>
    <row r="6" spans="1:25" x14ac:dyDescent="0.25">
      <c r="C6" s="2" t="s">
        <v>1</v>
      </c>
      <c r="D6" s="3">
        <v>4.4999999999999998E-2</v>
      </c>
      <c r="E6" s="9">
        <v>5.1999999999999998E-2</v>
      </c>
      <c r="F6" s="3">
        <v>4.8000000000000001E-2</v>
      </c>
      <c r="G6" s="3">
        <v>4.5999999999999999E-2</v>
      </c>
      <c r="H6" s="3">
        <v>4.4999999999999998E-2</v>
      </c>
      <c r="I6" s="3">
        <v>4.4999999999999998E-2</v>
      </c>
      <c r="J6" s="3">
        <v>4.8000000000000001E-2</v>
      </c>
      <c r="K6" s="9">
        <v>5.5E-2</v>
      </c>
      <c r="L6" s="3">
        <v>0.05</v>
      </c>
      <c r="M6" s="3">
        <v>4.9000000000000002E-2</v>
      </c>
      <c r="N6" s="3">
        <v>4.8000000000000001E-2</v>
      </c>
      <c r="O6" s="3">
        <v>4.8000000000000001E-2</v>
      </c>
      <c r="Q6" s="53"/>
      <c r="R6" s="53"/>
      <c r="S6" s="53"/>
      <c r="T6" s="53"/>
      <c r="U6" s="53"/>
      <c r="V6" s="53"/>
      <c r="W6" s="53"/>
      <c r="X6" s="53"/>
      <c r="Y6" s="53"/>
    </row>
    <row r="7" spans="1:25" x14ac:dyDescent="0.25">
      <c r="C7" s="2" t="s">
        <v>2</v>
      </c>
      <c r="D7" s="3">
        <v>0.05</v>
      </c>
      <c r="E7" s="4">
        <v>5.7000000000000002E-2</v>
      </c>
      <c r="F7" s="3">
        <v>5.3999999999999999E-2</v>
      </c>
      <c r="G7" s="3">
        <v>5.1999999999999998E-2</v>
      </c>
      <c r="H7" s="3">
        <v>5.1999999999999998E-2</v>
      </c>
      <c r="I7" s="3">
        <v>5.0999999999999997E-2</v>
      </c>
      <c r="J7" s="3">
        <v>5.6000000000000001E-2</v>
      </c>
      <c r="K7" s="4">
        <v>6.3E-2</v>
      </c>
      <c r="L7" s="9">
        <v>5.8999999999999997E-2</v>
      </c>
      <c r="M7" s="9">
        <v>5.7000000000000002E-2</v>
      </c>
      <c r="N7" s="9">
        <v>5.7000000000000002E-2</v>
      </c>
      <c r="O7" s="9">
        <v>5.7000000000000002E-2</v>
      </c>
      <c r="Q7" s="53"/>
      <c r="R7" s="53"/>
      <c r="S7" s="53"/>
      <c r="T7" s="53"/>
      <c r="U7" s="53"/>
      <c r="V7" s="53"/>
      <c r="W7" s="55"/>
      <c r="X7" s="55"/>
      <c r="Y7" s="53"/>
    </row>
    <row r="8" spans="1:25" x14ac:dyDescent="0.25">
      <c r="C8" s="2" t="s">
        <v>3</v>
      </c>
      <c r="D8" s="3">
        <v>5.0999999999999997E-2</v>
      </c>
      <c r="E8" s="9">
        <v>5.8000000000000003E-2</v>
      </c>
      <c r="F8" s="3">
        <v>5.5E-2</v>
      </c>
      <c r="G8" s="3">
        <v>5.2999999999999999E-2</v>
      </c>
      <c r="H8" s="3">
        <v>5.1999999999999998E-2</v>
      </c>
      <c r="I8" s="3">
        <v>5.0999999999999997E-2</v>
      </c>
      <c r="J8" s="3">
        <v>5.7000000000000002E-2</v>
      </c>
      <c r="K8" s="4">
        <v>6.3E-2</v>
      </c>
      <c r="L8" s="9">
        <v>0.06</v>
      </c>
      <c r="M8" s="9">
        <v>5.8000000000000003E-2</v>
      </c>
      <c r="N8" s="9">
        <v>5.7000000000000002E-2</v>
      </c>
      <c r="O8" s="3">
        <v>5.7000000000000002E-2</v>
      </c>
      <c r="Q8" s="53"/>
      <c r="R8" s="53"/>
      <c r="S8" s="53"/>
      <c r="T8" s="53"/>
      <c r="U8" s="53"/>
      <c r="V8" s="53"/>
      <c r="W8" s="53"/>
      <c r="X8" s="53"/>
      <c r="Y8" s="53"/>
    </row>
    <row r="9" spans="1:25" x14ac:dyDescent="0.25">
      <c r="C9" s="2" t="s">
        <v>4</v>
      </c>
      <c r="D9" s="9">
        <v>6.7000000000000004E-2</v>
      </c>
      <c r="E9" s="10">
        <v>7.1999999999999995E-2</v>
      </c>
      <c r="F9" s="4">
        <v>7.0999999999999994E-2</v>
      </c>
      <c r="G9" s="4">
        <v>7.0000000000000007E-2</v>
      </c>
      <c r="H9" s="4">
        <v>7.0000000000000007E-2</v>
      </c>
      <c r="I9" s="4">
        <v>7.0999999999999994E-2</v>
      </c>
      <c r="J9" s="10">
        <v>9.2999999999999999E-2</v>
      </c>
      <c r="K9" s="18">
        <v>9.5000000000000001E-2</v>
      </c>
      <c r="L9" s="10">
        <v>9.1999999999999998E-2</v>
      </c>
      <c r="M9" s="10">
        <v>9.2999999999999999E-2</v>
      </c>
      <c r="N9" s="10">
        <v>9.2999999999999999E-2</v>
      </c>
      <c r="O9" s="10">
        <v>9.2999999999999999E-2</v>
      </c>
      <c r="Q9" s="53"/>
      <c r="R9" s="53"/>
      <c r="S9" s="53"/>
      <c r="T9" s="53"/>
      <c r="U9" s="53"/>
      <c r="V9" s="53"/>
      <c r="W9" s="53"/>
      <c r="X9" s="53"/>
      <c r="Y9" s="53"/>
    </row>
    <row r="10" spans="1:25" x14ac:dyDescent="0.25">
      <c r="C10" s="2" t="s">
        <v>5</v>
      </c>
      <c r="D10" s="9">
        <v>6.6000000000000003E-2</v>
      </c>
      <c r="E10" s="4">
        <v>7.1999999999999995E-2</v>
      </c>
      <c r="F10" s="4">
        <v>6.9000000000000006E-2</v>
      </c>
      <c r="G10" s="4">
        <v>6.7000000000000004E-2</v>
      </c>
      <c r="H10" s="9">
        <v>7.0000000000000007E-2</v>
      </c>
      <c r="I10" s="9">
        <v>7.0999999999999994E-2</v>
      </c>
      <c r="J10" s="10">
        <v>9.4E-2</v>
      </c>
      <c r="K10" s="18">
        <v>9.7000000000000003E-2</v>
      </c>
      <c r="L10" s="10">
        <v>9.0999999999999998E-2</v>
      </c>
      <c r="M10" s="10">
        <v>9.0999999999999998E-2</v>
      </c>
      <c r="N10" s="10">
        <v>8.6999999999999994E-2</v>
      </c>
      <c r="O10" s="10">
        <v>9.0999999999999998E-2</v>
      </c>
      <c r="Q10" s="53"/>
      <c r="R10" s="53"/>
      <c r="S10" s="53"/>
      <c r="T10" s="53"/>
      <c r="U10" s="53"/>
      <c r="V10" s="53"/>
      <c r="W10" s="53"/>
      <c r="X10" s="53"/>
      <c r="Y10" s="53"/>
    </row>
    <row r="11" spans="1:25" x14ac:dyDescent="0.25">
      <c r="C11" s="2" t="s">
        <v>6</v>
      </c>
      <c r="D11" s="5">
        <v>0.13600000000000001</v>
      </c>
      <c r="E11" s="5">
        <v>0.13500000000000001</v>
      </c>
      <c r="F11" s="5">
        <v>0.13400000000000001</v>
      </c>
      <c r="G11" s="6">
        <v>0.13400000000000001</v>
      </c>
      <c r="H11" s="5">
        <v>0.14000000000000001</v>
      </c>
      <c r="I11" s="5">
        <v>0.14199999999999999</v>
      </c>
      <c r="J11" s="7">
        <v>0.23799999999999999</v>
      </c>
      <c r="K11" s="7">
        <v>0.23</v>
      </c>
      <c r="L11" s="7">
        <v>0.216</v>
      </c>
      <c r="M11" s="7">
        <v>0.22900000000000001</v>
      </c>
      <c r="N11" s="7">
        <v>0.219</v>
      </c>
      <c r="O11" s="7">
        <v>0.223</v>
      </c>
      <c r="Q11" s="53"/>
      <c r="R11" s="53"/>
      <c r="S11" s="53"/>
      <c r="T11" s="53"/>
      <c r="U11" s="53"/>
      <c r="V11" s="53"/>
      <c r="W11" s="53"/>
      <c r="X11" s="53"/>
      <c r="Y11" s="53"/>
    </row>
    <row r="12" spans="1:25" x14ac:dyDescent="0.25">
      <c r="C12" s="2" t="s">
        <v>7</v>
      </c>
      <c r="D12" s="5">
        <v>0.126</v>
      </c>
      <c r="E12" s="5">
        <v>0.13500000000000001</v>
      </c>
      <c r="F12" s="5">
        <v>0.125</v>
      </c>
      <c r="G12" s="5">
        <v>0.129</v>
      </c>
      <c r="H12" s="5">
        <v>0.126</v>
      </c>
      <c r="I12" s="5">
        <v>0.128</v>
      </c>
      <c r="J12" s="7">
        <v>0.21099999999999999</v>
      </c>
      <c r="K12" s="7">
        <v>0.22500000000000001</v>
      </c>
      <c r="L12" s="7">
        <v>0.21</v>
      </c>
      <c r="M12" s="7">
        <v>0.219</v>
      </c>
      <c r="N12" s="7">
        <v>0.20599999999999999</v>
      </c>
      <c r="O12" s="7">
        <v>0.223</v>
      </c>
    </row>
    <row r="14" spans="1:25" x14ac:dyDescent="0.25"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5" x14ac:dyDescent="0.25"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5" x14ac:dyDescent="0.25">
      <c r="H16" s="53"/>
      <c r="I16" s="53"/>
      <c r="J16" s="53"/>
      <c r="K16" s="55"/>
      <c r="L16" s="56"/>
      <c r="M16" s="56"/>
      <c r="N16" s="56"/>
      <c r="O16" s="56"/>
      <c r="P16" s="56"/>
      <c r="Q16" s="56"/>
      <c r="R16" s="53"/>
    </row>
    <row r="17" spans="1:18" x14ac:dyDescent="0.25">
      <c r="H17" s="53"/>
      <c r="I17" s="53"/>
      <c r="J17" s="53"/>
      <c r="K17" s="57"/>
      <c r="L17" s="58"/>
      <c r="M17" s="58"/>
      <c r="N17" s="58"/>
      <c r="O17" s="58"/>
      <c r="P17" s="58"/>
      <c r="Q17" s="58"/>
      <c r="R17" s="53"/>
    </row>
    <row r="18" spans="1:18" x14ac:dyDescent="0.25">
      <c r="A18" s="14" t="s">
        <v>12</v>
      </c>
      <c r="B18" s="11"/>
      <c r="C18" s="11"/>
      <c r="D18" s="11"/>
      <c r="E18" s="11"/>
      <c r="F18" s="11"/>
      <c r="G18" s="11"/>
      <c r="H18" s="53"/>
      <c r="I18" s="53"/>
      <c r="J18" s="53"/>
      <c r="K18" s="57"/>
      <c r="L18" s="59"/>
      <c r="M18" s="59"/>
      <c r="N18" s="59"/>
      <c r="O18" s="59"/>
      <c r="P18" s="59"/>
      <c r="Q18" s="59"/>
      <c r="R18" s="53"/>
    </row>
    <row r="19" spans="1:18" x14ac:dyDescent="0.25">
      <c r="A19" s="15" t="s">
        <v>13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22</v>
      </c>
      <c r="G19" s="12" t="s">
        <v>23</v>
      </c>
      <c r="H19" s="53"/>
      <c r="I19" s="53"/>
      <c r="J19" s="53"/>
      <c r="K19" s="57"/>
      <c r="L19" s="58"/>
      <c r="M19" s="58"/>
      <c r="N19" s="58"/>
      <c r="O19" s="58"/>
      <c r="P19" s="58"/>
      <c r="Q19" s="58"/>
      <c r="R19" s="53"/>
    </row>
    <row r="20" spans="1:18" x14ac:dyDescent="0.25">
      <c r="A20" s="11"/>
      <c r="B20" s="3">
        <v>4.3999999999999997E-2</v>
      </c>
      <c r="C20" s="9">
        <v>5.1999999999999998E-2</v>
      </c>
      <c r="D20" s="3">
        <v>4.7E-2</v>
      </c>
      <c r="E20" s="3">
        <v>4.5999999999999999E-2</v>
      </c>
      <c r="F20" s="3">
        <v>4.4999999999999998E-2</v>
      </c>
      <c r="G20" s="3">
        <v>4.4999999999999998E-2</v>
      </c>
      <c r="H20" s="53"/>
      <c r="I20" s="53"/>
      <c r="J20" s="53"/>
      <c r="K20" s="57"/>
      <c r="L20" s="58"/>
      <c r="M20" s="58"/>
      <c r="N20" s="58"/>
      <c r="O20" s="58"/>
      <c r="P20" s="58"/>
      <c r="Q20" s="58"/>
      <c r="R20" s="53"/>
    </row>
    <row r="21" spans="1:18" x14ac:dyDescent="0.25">
      <c r="A21" s="11"/>
      <c r="B21" s="3">
        <v>4.4999999999999998E-2</v>
      </c>
      <c r="C21" s="9">
        <v>5.1999999999999998E-2</v>
      </c>
      <c r="D21" s="3">
        <v>4.8000000000000001E-2</v>
      </c>
      <c r="E21" s="3">
        <v>4.5999999999999999E-2</v>
      </c>
      <c r="F21" s="3">
        <v>4.4999999999999998E-2</v>
      </c>
      <c r="G21" s="3">
        <v>4.4999999999999998E-2</v>
      </c>
      <c r="H21" s="53"/>
      <c r="I21" s="53"/>
      <c r="J21" s="53"/>
      <c r="K21" s="57"/>
      <c r="L21" s="58"/>
      <c r="M21" s="58"/>
      <c r="N21" s="58"/>
      <c r="O21" s="58"/>
      <c r="P21" s="58"/>
      <c r="Q21" s="58"/>
      <c r="R21" s="53"/>
    </row>
    <row r="22" spans="1:18" x14ac:dyDescent="0.25">
      <c r="A22" s="11" t="s">
        <v>14</v>
      </c>
      <c r="B22" s="16">
        <f t="shared" ref="B22:G22" si="0">AVERAGE(B20:B21)</f>
        <v>4.4499999999999998E-2</v>
      </c>
      <c r="C22" s="16">
        <f t="shared" si="0"/>
        <v>5.1999999999999998E-2</v>
      </c>
      <c r="D22" s="16">
        <f t="shared" si="0"/>
        <v>4.7500000000000001E-2</v>
      </c>
      <c r="E22" s="16">
        <f t="shared" si="0"/>
        <v>4.5999999999999999E-2</v>
      </c>
      <c r="F22" s="16">
        <f t="shared" si="0"/>
        <v>4.4999999999999998E-2</v>
      </c>
      <c r="G22" s="16">
        <f t="shared" si="0"/>
        <v>4.4999999999999998E-2</v>
      </c>
      <c r="H22" s="53"/>
      <c r="I22" s="53"/>
      <c r="J22" s="53"/>
      <c r="K22" s="57"/>
      <c r="L22" s="58"/>
      <c r="M22" s="58"/>
      <c r="N22" s="58"/>
      <c r="O22" s="58"/>
      <c r="P22" s="58"/>
      <c r="Q22" s="58"/>
      <c r="R22" s="53"/>
    </row>
    <row r="23" spans="1:18" x14ac:dyDescent="0.25">
      <c r="A23" s="11"/>
      <c r="B23" s="16"/>
      <c r="C23" s="16"/>
      <c r="D23" s="16"/>
      <c r="E23" s="16"/>
      <c r="F23" s="16"/>
      <c r="G23" s="16"/>
      <c r="H23" s="53"/>
      <c r="I23" s="53"/>
      <c r="J23" s="53"/>
      <c r="K23" s="57"/>
      <c r="L23" s="58"/>
      <c r="M23" s="58"/>
      <c r="N23" s="58"/>
      <c r="O23" s="58"/>
      <c r="P23" s="58"/>
      <c r="Q23" s="58"/>
      <c r="R23" s="53"/>
    </row>
    <row r="24" spans="1:18" x14ac:dyDescent="0.25">
      <c r="A24" s="11"/>
      <c r="B24" s="16"/>
      <c r="C24" s="16"/>
      <c r="D24" s="16"/>
      <c r="E24" s="16"/>
      <c r="F24" s="16"/>
      <c r="G24" s="16"/>
      <c r="H24" s="53"/>
      <c r="I24" s="53"/>
      <c r="J24" s="53"/>
      <c r="K24" s="57"/>
      <c r="L24" s="58"/>
      <c r="M24" s="58"/>
      <c r="N24" s="58"/>
      <c r="O24" s="58"/>
      <c r="P24" s="58"/>
      <c r="Q24" s="58"/>
      <c r="R24" s="53"/>
    </row>
    <row r="25" spans="1:18" x14ac:dyDescent="0.25">
      <c r="A25" s="15" t="s">
        <v>15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22</v>
      </c>
      <c r="G25" s="12" t="s">
        <v>23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x14ac:dyDescent="0.25">
      <c r="A26" s="11"/>
      <c r="B26" s="3">
        <v>4.7E-2</v>
      </c>
      <c r="C26" s="9">
        <v>5.1999999999999998E-2</v>
      </c>
      <c r="D26" s="3">
        <v>0.05</v>
      </c>
      <c r="E26" s="3">
        <v>4.9000000000000002E-2</v>
      </c>
      <c r="F26" s="3">
        <v>4.9000000000000002E-2</v>
      </c>
      <c r="G26" s="3">
        <v>4.9000000000000002E-2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x14ac:dyDescent="0.25">
      <c r="A27" s="11"/>
      <c r="B27" s="3">
        <v>4.8000000000000001E-2</v>
      </c>
      <c r="C27" s="9">
        <v>5.5E-2</v>
      </c>
      <c r="D27" s="3">
        <v>0.05</v>
      </c>
      <c r="E27" s="3">
        <v>4.9000000000000002E-2</v>
      </c>
      <c r="F27" s="3">
        <v>4.8000000000000001E-2</v>
      </c>
      <c r="G27" s="3">
        <v>4.8000000000000001E-2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x14ac:dyDescent="0.25">
      <c r="A28" s="11" t="s">
        <v>14</v>
      </c>
      <c r="B28" s="16">
        <f t="shared" ref="B28:G28" si="1">AVERAGE(B26:B27)</f>
        <v>4.7500000000000001E-2</v>
      </c>
      <c r="C28" s="16">
        <f t="shared" si="1"/>
        <v>5.3499999999999999E-2</v>
      </c>
      <c r="D28" s="16">
        <f t="shared" si="1"/>
        <v>0.05</v>
      </c>
      <c r="E28" s="16">
        <f t="shared" si="1"/>
        <v>4.9000000000000002E-2</v>
      </c>
      <c r="F28" s="16">
        <f t="shared" si="1"/>
        <v>4.8500000000000001E-2</v>
      </c>
      <c r="G28" s="16">
        <f t="shared" si="1"/>
        <v>4.8500000000000001E-2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x14ac:dyDescent="0.25">
      <c r="A29" s="11"/>
      <c r="B29" s="16"/>
      <c r="C29" s="16"/>
      <c r="D29" s="16"/>
      <c r="E29" s="16"/>
      <c r="F29" s="16"/>
      <c r="G29" s="16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18" x14ac:dyDescent="0.25">
      <c r="A30" s="11"/>
      <c r="B30" s="16"/>
      <c r="C30" s="16"/>
      <c r="D30" s="16"/>
      <c r="E30" s="16"/>
      <c r="F30" s="16"/>
      <c r="G30" s="16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x14ac:dyDescent="0.25">
      <c r="A31" s="15" t="s">
        <v>16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22</v>
      </c>
      <c r="G31" s="12" t="s">
        <v>23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x14ac:dyDescent="0.25">
      <c r="A32" s="11"/>
      <c r="B32" s="3">
        <v>0.05</v>
      </c>
      <c r="C32" s="4">
        <v>5.7000000000000002E-2</v>
      </c>
      <c r="D32" s="3">
        <v>5.3999999999999999E-2</v>
      </c>
      <c r="E32" s="3">
        <v>5.1999999999999998E-2</v>
      </c>
      <c r="F32" s="3">
        <v>5.1999999999999998E-2</v>
      </c>
      <c r="G32" s="3">
        <v>5.0999999999999997E-2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x14ac:dyDescent="0.25">
      <c r="A33" s="11"/>
      <c r="B33" s="3">
        <v>5.0999999999999997E-2</v>
      </c>
      <c r="C33" s="9">
        <v>5.8000000000000003E-2</v>
      </c>
      <c r="D33" s="3">
        <v>5.5E-2</v>
      </c>
      <c r="E33" s="3">
        <v>5.2999999999999999E-2</v>
      </c>
      <c r="F33" s="3">
        <v>5.1999999999999998E-2</v>
      </c>
      <c r="G33" s="3">
        <v>5.0999999999999997E-2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x14ac:dyDescent="0.25">
      <c r="A34" s="11" t="s">
        <v>14</v>
      </c>
      <c r="B34" s="16">
        <f t="shared" ref="B34:G34" si="2">AVERAGE(B32:B33)</f>
        <v>5.0500000000000003E-2</v>
      </c>
      <c r="C34" s="16">
        <f t="shared" si="2"/>
        <v>5.7500000000000002E-2</v>
      </c>
      <c r="D34" s="16">
        <f t="shared" si="2"/>
        <v>5.45E-2</v>
      </c>
      <c r="E34" s="16">
        <f t="shared" si="2"/>
        <v>5.2499999999999998E-2</v>
      </c>
      <c r="F34" s="16">
        <f t="shared" si="2"/>
        <v>5.1999999999999998E-2</v>
      </c>
      <c r="G34" s="16">
        <f t="shared" si="2"/>
        <v>5.0999999999999997E-2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x14ac:dyDescent="0.25">
      <c r="A35" s="11"/>
      <c r="B35" s="16"/>
      <c r="C35" s="16"/>
      <c r="D35" s="16"/>
      <c r="E35" s="16"/>
      <c r="F35" s="16"/>
      <c r="G35" s="16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25">
      <c r="A36" s="11"/>
      <c r="B36" s="16"/>
      <c r="C36" s="16"/>
      <c r="D36" s="16"/>
      <c r="E36" s="16"/>
      <c r="F36" s="16"/>
      <c r="G36" s="16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x14ac:dyDescent="0.25">
      <c r="A37" s="15" t="s">
        <v>17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22</v>
      </c>
      <c r="G37" s="12" t="s">
        <v>23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 x14ac:dyDescent="0.25">
      <c r="A38" s="11"/>
      <c r="B38" s="3">
        <v>5.6000000000000001E-2</v>
      </c>
      <c r="C38" s="4">
        <v>6.3E-2</v>
      </c>
      <c r="D38" s="9">
        <v>5.8999999999999997E-2</v>
      </c>
      <c r="E38" s="9">
        <v>5.7000000000000002E-2</v>
      </c>
      <c r="F38" s="9">
        <v>5.7000000000000002E-2</v>
      </c>
      <c r="G38" s="9">
        <v>5.7000000000000002E-2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 x14ac:dyDescent="0.25">
      <c r="A39" s="11"/>
      <c r="B39" s="3">
        <v>5.7000000000000002E-2</v>
      </c>
      <c r="C39" s="4">
        <v>6.3E-2</v>
      </c>
      <c r="D39" s="9">
        <v>0.06</v>
      </c>
      <c r="E39" s="9">
        <v>5.8000000000000003E-2</v>
      </c>
      <c r="F39" s="9">
        <v>5.7000000000000002E-2</v>
      </c>
      <c r="G39" s="3">
        <v>5.7000000000000002E-2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x14ac:dyDescent="0.25">
      <c r="A40" s="11" t="s">
        <v>14</v>
      </c>
      <c r="B40" s="16">
        <f t="shared" ref="B40:G40" si="3">AVERAGE(B38:B39)</f>
        <v>5.6500000000000002E-2</v>
      </c>
      <c r="C40" s="16">
        <f t="shared" si="3"/>
        <v>6.3E-2</v>
      </c>
      <c r="D40" s="16">
        <f t="shared" si="3"/>
        <v>5.9499999999999997E-2</v>
      </c>
      <c r="E40" s="16">
        <f t="shared" si="3"/>
        <v>5.7500000000000002E-2</v>
      </c>
      <c r="F40" s="16">
        <f t="shared" si="3"/>
        <v>5.7000000000000002E-2</v>
      </c>
      <c r="G40" s="16">
        <f t="shared" si="3"/>
        <v>5.7000000000000002E-2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 x14ac:dyDescent="0.25">
      <c r="A41" s="11"/>
      <c r="B41" s="16"/>
      <c r="C41" s="16"/>
      <c r="D41" s="16"/>
      <c r="E41" s="16"/>
      <c r="F41" s="16"/>
      <c r="G41" s="16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x14ac:dyDescent="0.25">
      <c r="A42" s="11"/>
      <c r="B42" s="16"/>
      <c r="C42" s="16"/>
      <c r="D42" s="16"/>
      <c r="E42" s="16"/>
      <c r="F42" s="16"/>
      <c r="G42" s="16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x14ac:dyDescent="0.25">
      <c r="A43" s="15" t="s">
        <v>18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22</v>
      </c>
      <c r="G43" s="12" t="s">
        <v>23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25">
      <c r="A44" s="11"/>
      <c r="B44" s="9">
        <v>6.7000000000000004E-2</v>
      </c>
      <c r="C44" s="10">
        <v>7.1999999999999995E-2</v>
      </c>
      <c r="D44" s="4">
        <v>7.0999999999999994E-2</v>
      </c>
      <c r="E44" s="4">
        <v>7.0000000000000007E-2</v>
      </c>
      <c r="F44" s="4">
        <v>7.0000000000000007E-2</v>
      </c>
      <c r="G44" s="4">
        <v>7.0999999999999994E-2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x14ac:dyDescent="0.25">
      <c r="A45" s="11"/>
      <c r="B45" s="9">
        <v>6.6000000000000003E-2</v>
      </c>
      <c r="C45" s="4">
        <v>7.1999999999999995E-2</v>
      </c>
      <c r="D45" s="4">
        <v>6.9000000000000006E-2</v>
      </c>
      <c r="E45" s="4">
        <v>6.7000000000000004E-2</v>
      </c>
      <c r="F45" s="9">
        <v>7.0000000000000007E-2</v>
      </c>
      <c r="G45" s="9">
        <v>7.0999999999999994E-2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x14ac:dyDescent="0.25">
      <c r="A46" s="11" t="s">
        <v>14</v>
      </c>
      <c r="B46" s="16">
        <f t="shared" ref="B46:G46" si="4">AVERAGE(B44:B45)</f>
        <v>6.6500000000000004E-2</v>
      </c>
      <c r="C46" s="16">
        <f t="shared" si="4"/>
        <v>7.1999999999999995E-2</v>
      </c>
      <c r="D46" s="16">
        <f t="shared" si="4"/>
        <v>7.0000000000000007E-2</v>
      </c>
      <c r="E46" s="16">
        <f t="shared" si="4"/>
        <v>6.8500000000000005E-2</v>
      </c>
      <c r="F46" s="16">
        <f t="shared" si="4"/>
        <v>7.0000000000000007E-2</v>
      </c>
      <c r="G46" s="16">
        <f t="shared" si="4"/>
        <v>7.0999999999999994E-2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x14ac:dyDescent="0.25">
      <c r="A47" s="11"/>
      <c r="B47" s="16"/>
      <c r="C47" s="16"/>
      <c r="D47" s="16"/>
      <c r="E47" s="16"/>
      <c r="F47" s="16"/>
      <c r="G47" s="16"/>
    </row>
    <row r="48" spans="1:18" x14ac:dyDescent="0.25">
      <c r="A48" s="11"/>
      <c r="B48" s="16"/>
      <c r="C48" s="16"/>
      <c r="D48" s="16"/>
      <c r="E48" s="16"/>
      <c r="F48" s="16"/>
      <c r="G48" s="16"/>
    </row>
    <row r="49" spans="1:11" x14ac:dyDescent="0.25">
      <c r="A49" s="15" t="s">
        <v>19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22</v>
      </c>
      <c r="G49" s="12" t="s">
        <v>23</v>
      </c>
    </row>
    <row r="50" spans="1:11" x14ac:dyDescent="0.25">
      <c r="A50" s="11"/>
      <c r="B50" s="10">
        <v>9.2999999999999999E-2</v>
      </c>
      <c r="C50" s="18">
        <v>9.5000000000000001E-2</v>
      </c>
      <c r="D50" s="10">
        <v>9.1999999999999998E-2</v>
      </c>
      <c r="E50" s="10">
        <v>9.2999999999999999E-2</v>
      </c>
      <c r="F50" s="10">
        <v>9.2999999999999999E-2</v>
      </c>
      <c r="G50" s="10">
        <v>9.2999999999999999E-2</v>
      </c>
    </row>
    <row r="51" spans="1:11" x14ac:dyDescent="0.25">
      <c r="A51" s="11"/>
      <c r="B51" s="10">
        <v>9.4E-2</v>
      </c>
      <c r="C51" s="18">
        <v>9.7000000000000003E-2</v>
      </c>
      <c r="D51" s="10">
        <v>9.0999999999999998E-2</v>
      </c>
      <c r="E51" s="10">
        <v>9.0999999999999998E-2</v>
      </c>
      <c r="F51" s="10">
        <v>8.6999999999999994E-2</v>
      </c>
      <c r="G51" s="10">
        <v>9.0999999999999998E-2</v>
      </c>
    </row>
    <row r="52" spans="1:11" x14ac:dyDescent="0.25">
      <c r="A52" s="11" t="s">
        <v>14</v>
      </c>
      <c r="B52" s="16">
        <f t="shared" ref="B52:G52" si="5">AVERAGE(B50:B51)</f>
        <v>9.35E-2</v>
      </c>
      <c r="C52" s="16">
        <f t="shared" si="5"/>
        <v>9.6000000000000002E-2</v>
      </c>
      <c r="D52" s="16">
        <f t="shared" si="5"/>
        <v>9.1499999999999998E-2</v>
      </c>
      <c r="E52" s="16">
        <f t="shared" si="5"/>
        <v>9.1999999999999998E-2</v>
      </c>
      <c r="F52" s="16">
        <f t="shared" si="5"/>
        <v>0.09</v>
      </c>
      <c r="G52" s="16">
        <f t="shared" si="5"/>
        <v>9.1999999999999998E-2</v>
      </c>
    </row>
    <row r="53" spans="1:11" x14ac:dyDescent="0.25">
      <c r="A53" s="11"/>
      <c r="B53" s="16"/>
      <c r="C53" s="16"/>
      <c r="D53" s="16"/>
      <c r="E53" s="16"/>
      <c r="F53" s="16"/>
      <c r="G53" s="16"/>
    </row>
    <row r="54" spans="1:11" x14ac:dyDescent="0.25">
      <c r="A54" s="11"/>
      <c r="B54" s="16"/>
      <c r="C54" s="16"/>
      <c r="D54" s="16"/>
      <c r="E54" s="16"/>
      <c r="F54" s="16"/>
      <c r="G54" s="16"/>
    </row>
    <row r="55" spans="1:11" x14ac:dyDescent="0.25">
      <c r="A55" s="15" t="s">
        <v>20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22</v>
      </c>
      <c r="G55" s="12" t="s">
        <v>23</v>
      </c>
    </row>
    <row r="56" spans="1:11" x14ac:dyDescent="0.25">
      <c r="A56" s="11"/>
      <c r="B56" s="5">
        <v>0.13600000000000001</v>
      </c>
      <c r="C56" s="5">
        <v>0.13500000000000001</v>
      </c>
      <c r="D56" s="5">
        <v>0.13400000000000001</v>
      </c>
      <c r="E56" s="6">
        <v>0.13400000000000001</v>
      </c>
      <c r="F56" s="5">
        <v>0.14000000000000001</v>
      </c>
      <c r="G56" s="5">
        <v>0.14199999999999999</v>
      </c>
    </row>
    <row r="57" spans="1:11" x14ac:dyDescent="0.25">
      <c r="A57" s="11"/>
      <c r="B57" s="5">
        <v>0.126</v>
      </c>
      <c r="C57" s="5">
        <v>0.13500000000000001</v>
      </c>
      <c r="D57" s="5">
        <v>0.125</v>
      </c>
      <c r="E57" s="5">
        <v>0.129</v>
      </c>
      <c r="F57" s="5">
        <v>0.126</v>
      </c>
      <c r="G57" s="5">
        <v>0.128</v>
      </c>
    </row>
    <row r="58" spans="1:11" x14ac:dyDescent="0.25">
      <c r="A58" s="11" t="s">
        <v>14</v>
      </c>
      <c r="B58" s="16">
        <f t="shared" ref="B58:G58" si="6">AVERAGE(B56:B57)</f>
        <v>0.13100000000000001</v>
      </c>
      <c r="C58" s="16">
        <f t="shared" si="6"/>
        <v>0.13500000000000001</v>
      </c>
      <c r="D58" s="16">
        <f t="shared" si="6"/>
        <v>0.1295</v>
      </c>
      <c r="E58" s="16">
        <f t="shared" si="6"/>
        <v>0.13150000000000001</v>
      </c>
      <c r="F58" s="16">
        <f t="shared" si="6"/>
        <v>0.13300000000000001</v>
      </c>
      <c r="G58" s="16">
        <f t="shared" si="6"/>
        <v>0.13500000000000001</v>
      </c>
    </row>
    <row r="59" spans="1:11" x14ac:dyDescent="0.25">
      <c r="A59" s="11"/>
      <c r="B59" s="16"/>
      <c r="C59" s="16"/>
      <c r="D59" s="16"/>
      <c r="E59" s="16"/>
      <c r="F59" s="16"/>
      <c r="G59" s="16"/>
    </row>
    <row r="60" spans="1:11" x14ac:dyDescent="0.25">
      <c r="A60" s="11"/>
      <c r="B60" s="16"/>
      <c r="C60" s="16"/>
      <c r="D60" s="16"/>
      <c r="E60" s="16"/>
      <c r="F60" s="16"/>
      <c r="G60" s="16"/>
    </row>
    <row r="61" spans="1:11" x14ac:dyDescent="0.25">
      <c r="A61" s="15" t="s">
        <v>21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22</v>
      </c>
      <c r="G61" s="12" t="s">
        <v>23</v>
      </c>
      <c r="K61" s="17"/>
    </row>
    <row r="62" spans="1:11" x14ac:dyDescent="0.25">
      <c r="A62" s="11"/>
      <c r="B62" s="7">
        <v>0.23799999999999999</v>
      </c>
      <c r="C62" s="7">
        <v>0.23</v>
      </c>
      <c r="D62" s="7">
        <v>0.216</v>
      </c>
      <c r="E62" s="7">
        <v>0.22900000000000001</v>
      </c>
      <c r="F62" s="7">
        <v>0.219</v>
      </c>
      <c r="G62" s="7">
        <v>0.223</v>
      </c>
    </row>
    <row r="63" spans="1:11" x14ac:dyDescent="0.25">
      <c r="A63" s="11"/>
      <c r="B63" s="7">
        <v>0.21099999999999999</v>
      </c>
      <c r="C63" s="7">
        <v>0.22500000000000001</v>
      </c>
      <c r="D63" s="7">
        <v>0.21</v>
      </c>
      <c r="E63" s="7">
        <v>0.219</v>
      </c>
      <c r="F63" s="7">
        <v>0.20599999999999999</v>
      </c>
      <c r="G63" s="7">
        <v>0.223</v>
      </c>
    </row>
    <row r="64" spans="1:11" x14ac:dyDescent="0.25">
      <c r="A64" s="11" t="s">
        <v>14</v>
      </c>
      <c r="B64" s="16">
        <f t="shared" ref="B64:G64" si="7">AVERAGE(B62:B63)</f>
        <v>0.22449999999999998</v>
      </c>
      <c r="C64" s="16">
        <f t="shared" si="7"/>
        <v>0.22750000000000001</v>
      </c>
      <c r="D64" s="16">
        <f t="shared" si="7"/>
        <v>0.21299999999999999</v>
      </c>
      <c r="E64" s="16">
        <f t="shared" si="7"/>
        <v>0.224</v>
      </c>
      <c r="F64" s="16">
        <f t="shared" si="7"/>
        <v>0.21249999999999999</v>
      </c>
      <c r="G64" s="16">
        <f t="shared" si="7"/>
        <v>0.223</v>
      </c>
    </row>
    <row r="67" spans="1:4" x14ac:dyDescent="0.25">
      <c r="A67" s="49"/>
      <c r="B67" s="49"/>
      <c r="C67" s="49"/>
      <c r="D67" s="49"/>
    </row>
    <row r="68" spans="1:4" x14ac:dyDescent="0.25">
      <c r="A68" s="49"/>
      <c r="B68" s="49"/>
      <c r="C68" s="49"/>
      <c r="D68" s="49"/>
    </row>
    <row r="69" spans="1:4" x14ac:dyDescent="0.25">
      <c r="A69" s="50"/>
      <c r="B69" s="51"/>
      <c r="C69" s="49"/>
      <c r="D69" s="49"/>
    </row>
    <row r="70" spans="1:4" x14ac:dyDescent="0.25">
      <c r="A70" s="51"/>
      <c r="B70" s="51"/>
      <c r="C70" s="49"/>
      <c r="D70" s="49"/>
    </row>
    <row r="71" spans="1:4" x14ac:dyDescent="0.25">
      <c r="A71" s="52"/>
      <c r="B71" s="49"/>
      <c r="C71" s="49"/>
      <c r="D71" s="49"/>
    </row>
    <row r="72" spans="1:4" x14ac:dyDescent="0.25">
      <c r="A72" s="49"/>
      <c r="B72" s="49"/>
      <c r="C72" s="49"/>
      <c r="D72" s="49"/>
    </row>
    <row r="73" spans="1:4" x14ac:dyDescent="0.25">
      <c r="A73" s="49"/>
      <c r="B73" s="49"/>
      <c r="C73" s="49"/>
      <c r="D73" s="49"/>
    </row>
    <row r="74" spans="1:4" x14ac:dyDescent="0.25">
      <c r="A74" s="49"/>
      <c r="B74" s="49"/>
      <c r="C74" s="49"/>
      <c r="D74" s="49"/>
    </row>
    <row r="75" spans="1:4" x14ac:dyDescent="0.25">
      <c r="A75" s="49"/>
      <c r="B75" s="49"/>
      <c r="C75" s="49"/>
      <c r="D75" s="4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81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3" ht="18.75" x14ac:dyDescent="0.3">
      <c r="A1" s="48"/>
      <c r="B1" s="49"/>
    </row>
    <row r="2" spans="1:23" x14ac:dyDescent="0.25">
      <c r="A2" s="49"/>
      <c r="B2" s="49"/>
      <c r="P2" s="53"/>
      <c r="Q2" s="53"/>
      <c r="R2" s="53"/>
      <c r="S2" s="53"/>
      <c r="T2" s="53"/>
      <c r="U2" s="53"/>
      <c r="V2" s="53"/>
      <c r="W2" s="53"/>
    </row>
    <row r="3" spans="1:23" x14ac:dyDescent="0.25">
      <c r="A3" s="49"/>
      <c r="B3" s="49"/>
      <c r="P3" s="53"/>
      <c r="Q3" s="53"/>
      <c r="R3" s="53"/>
      <c r="S3" s="53"/>
      <c r="T3" s="53"/>
      <c r="U3" s="53"/>
      <c r="V3" s="53"/>
      <c r="W3" s="53"/>
    </row>
    <row r="4" spans="1:23" x14ac:dyDescent="0.25">
      <c r="A4" s="49"/>
      <c r="B4" s="49"/>
      <c r="C4" s="63"/>
      <c r="D4" s="54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3"/>
      <c r="Q4" s="53"/>
      <c r="R4" s="53"/>
      <c r="S4" s="53"/>
      <c r="T4" s="53"/>
      <c r="U4" s="53"/>
      <c r="V4" s="53"/>
      <c r="W4" s="53"/>
    </row>
    <row r="5" spans="1:23" x14ac:dyDescent="0.25">
      <c r="A5" s="49"/>
      <c r="B5" s="49"/>
      <c r="C5" s="64" t="s">
        <v>0</v>
      </c>
      <c r="D5" s="61">
        <v>4.4999999999999998E-2</v>
      </c>
      <c r="E5" s="3">
        <v>0.08</v>
      </c>
      <c r="F5" s="3">
        <v>6.3E-2</v>
      </c>
      <c r="G5" s="3">
        <v>5.3999999999999999E-2</v>
      </c>
      <c r="H5" s="3">
        <v>0.05</v>
      </c>
      <c r="I5" s="3">
        <v>4.8000000000000001E-2</v>
      </c>
      <c r="J5" s="3">
        <v>4.7E-2</v>
      </c>
      <c r="K5" s="3">
        <v>8.4000000000000005E-2</v>
      </c>
      <c r="L5" s="3">
        <v>6.4000000000000001E-2</v>
      </c>
      <c r="M5" s="3">
        <v>5.6000000000000001E-2</v>
      </c>
      <c r="N5" s="3">
        <v>5.0999999999999997E-2</v>
      </c>
      <c r="O5" s="3">
        <v>0.05</v>
      </c>
      <c r="P5" s="53"/>
      <c r="Q5" s="53"/>
      <c r="R5" s="53"/>
      <c r="S5" s="53"/>
      <c r="T5" s="53"/>
      <c r="U5" s="53"/>
      <c r="V5" s="53"/>
      <c r="W5" s="53"/>
    </row>
    <row r="6" spans="1:23" x14ac:dyDescent="0.25">
      <c r="A6" s="49"/>
      <c r="B6" s="49"/>
      <c r="C6" s="64" t="s">
        <v>1</v>
      </c>
      <c r="D6" s="61">
        <v>4.4999999999999998E-2</v>
      </c>
      <c r="E6" s="3">
        <v>7.9000000000000001E-2</v>
      </c>
      <c r="F6" s="3">
        <v>6.3E-2</v>
      </c>
      <c r="G6" s="3">
        <v>5.5E-2</v>
      </c>
      <c r="H6" s="3">
        <v>0.05</v>
      </c>
      <c r="I6" s="3">
        <v>4.8000000000000001E-2</v>
      </c>
      <c r="J6" s="3">
        <v>4.8000000000000001E-2</v>
      </c>
      <c r="K6" s="3">
        <v>8.6999999999999994E-2</v>
      </c>
      <c r="L6" s="3">
        <v>6.6000000000000003E-2</v>
      </c>
      <c r="M6" s="3">
        <v>5.8000000000000003E-2</v>
      </c>
      <c r="N6" s="3">
        <v>5.0999999999999997E-2</v>
      </c>
      <c r="O6" s="3">
        <v>0.05</v>
      </c>
      <c r="P6" s="53"/>
      <c r="Q6" s="53"/>
      <c r="R6" s="53"/>
      <c r="S6" s="53"/>
      <c r="T6" s="53"/>
      <c r="U6" s="53"/>
      <c r="V6" s="53"/>
      <c r="W6" s="53"/>
    </row>
    <row r="7" spans="1:23" x14ac:dyDescent="0.25">
      <c r="A7" s="49"/>
      <c r="B7" s="49"/>
      <c r="C7" s="64" t="s">
        <v>2</v>
      </c>
      <c r="D7" s="61">
        <v>0.05</v>
      </c>
      <c r="E7" s="3">
        <v>8.5999999999999993E-2</v>
      </c>
      <c r="F7" s="3">
        <v>6.6000000000000003E-2</v>
      </c>
      <c r="G7" s="3">
        <v>5.8999999999999997E-2</v>
      </c>
      <c r="H7" s="3">
        <v>5.6000000000000001E-2</v>
      </c>
      <c r="I7" s="3">
        <v>5.2999999999999999E-2</v>
      </c>
      <c r="J7" s="3">
        <v>5.6000000000000001E-2</v>
      </c>
      <c r="K7" s="3">
        <v>9.4E-2</v>
      </c>
      <c r="L7" s="3">
        <v>7.2999999999999995E-2</v>
      </c>
      <c r="M7" s="9">
        <v>6.3E-2</v>
      </c>
      <c r="N7" s="9">
        <v>0.06</v>
      </c>
      <c r="O7" s="9">
        <v>5.8000000000000003E-2</v>
      </c>
      <c r="P7" s="53"/>
      <c r="Q7" s="53"/>
      <c r="R7" s="53"/>
      <c r="S7" s="53"/>
      <c r="T7" s="53"/>
      <c r="U7" s="53"/>
      <c r="V7" s="55"/>
      <c r="W7" s="55"/>
    </row>
    <row r="8" spans="1:23" x14ac:dyDescent="0.25">
      <c r="C8" s="64" t="s">
        <v>3</v>
      </c>
      <c r="D8" s="61">
        <v>5.0999999999999997E-2</v>
      </c>
      <c r="E8" s="3">
        <v>8.5999999999999993E-2</v>
      </c>
      <c r="F8" s="3">
        <v>6.7000000000000004E-2</v>
      </c>
      <c r="G8" s="3">
        <v>6.0999999999999999E-2</v>
      </c>
      <c r="H8" s="3">
        <v>5.7000000000000002E-2</v>
      </c>
      <c r="I8" s="3">
        <v>5.3999999999999999E-2</v>
      </c>
      <c r="J8" s="3">
        <v>5.7000000000000002E-2</v>
      </c>
      <c r="K8" s="3">
        <v>9.7000000000000003E-2</v>
      </c>
      <c r="L8" s="9">
        <v>7.4999999999999997E-2</v>
      </c>
      <c r="M8" s="3">
        <v>6.5000000000000002E-2</v>
      </c>
      <c r="N8" s="3">
        <v>6.0999999999999999E-2</v>
      </c>
      <c r="O8" s="9">
        <v>5.8999999999999997E-2</v>
      </c>
      <c r="P8" s="53"/>
      <c r="Q8" s="53"/>
      <c r="R8" s="53"/>
      <c r="S8" s="53"/>
      <c r="T8" s="53"/>
      <c r="U8" s="53"/>
      <c r="V8" s="53"/>
      <c r="W8" s="53"/>
    </row>
    <row r="9" spans="1:23" x14ac:dyDescent="0.25">
      <c r="C9" s="64" t="s">
        <v>4</v>
      </c>
      <c r="D9" s="65">
        <v>6.8000000000000005E-2</v>
      </c>
      <c r="E9" s="9">
        <v>9.9000000000000005E-2</v>
      </c>
      <c r="F9" s="9">
        <v>8.2000000000000003E-2</v>
      </c>
      <c r="G9" s="4">
        <v>7.3999999999999996E-2</v>
      </c>
      <c r="H9" s="9">
        <v>7.1999999999999995E-2</v>
      </c>
      <c r="I9" s="9">
        <v>7.1999999999999995E-2</v>
      </c>
      <c r="J9" s="10">
        <v>9.1999999999999998E-2</v>
      </c>
      <c r="K9" s="10">
        <v>0.125</v>
      </c>
      <c r="L9" s="10">
        <v>0.105</v>
      </c>
      <c r="M9" s="10">
        <v>9.7000000000000003E-2</v>
      </c>
      <c r="N9" s="10">
        <v>9.0999999999999998E-2</v>
      </c>
      <c r="O9" s="10">
        <v>8.6999999999999994E-2</v>
      </c>
      <c r="P9" s="53"/>
      <c r="Q9" s="53"/>
      <c r="R9" s="53"/>
      <c r="S9" s="53"/>
      <c r="T9" s="53"/>
      <c r="U9" s="53"/>
      <c r="V9" s="53"/>
      <c r="W9" s="53"/>
    </row>
    <row r="10" spans="1:23" x14ac:dyDescent="0.25">
      <c r="C10" s="64" t="s">
        <v>5</v>
      </c>
      <c r="D10" s="65">
        <v>6.7000000000000004E-2</v>
      </c>
      <c r="E10" s="4">
        <v>0.1</v>
      </c>
      <c r="F10" s="4">
        <v>8.6999999999999994E-2</v>
      </c>
      <c r="G10" s="9">
        <v>7.6999999999999999E-2</v>
      </c>
      <c r="H10" s="4">
        <v>7.1999999999999995E-2</v>
      </c>
      <c r="I10" s="4">
        <v>7.1999999999999995E-2</v>
      </c>
      <c r="J10" s="10">
        <v>9.2999999999999999E-2</v>
      </c>
      <c r="K10" s="10">
        <v>0.129</v>
      </c>
      <c r="L10" s="10">
        <v>0.108</v>
      </c>
      <c r="M10" s="10">
        <v>9.7000000000000003E-2</v>
      </c>
      <c r="N10" s="10">
        <v>9.1999999999999998E-2</v>
      </c>
      <c r="O10" s="10">
        <v>9.0999999999999998E-2</v>
      </c>
      <c r="P10" s="53"/>
      <c r="Q10" s="53"/>
      <c r="R10" s="53"/>
      <c r="S10" s="53"/>
      <c r="T10" s="53"/>
      <c r="U10" s="53"/>
      <c r="V10" s="53"/>
      <c r="W10" s="53"/>
    </row>
    <row r="11" spans="1:23" x14ac:dyDescent="0.25">
      <c r="C11" s="62" t="s">
        <v>6</v>
      </c>
      <c r="D11" s="5">
        <v>0.13100000000000001</v>
      </c>
      <c r="E11" s="5">
        <v>0.158</v>
      </c>
      <c r="F11" s="5">
        <v>0.14799999999999999</v>
      </c>
      <c r="G11" s="5">
        <v>0.14099999999999999</v>
      </c>
      <c r="H11" s="5">
        <v>0.13600000000000001</v>
      </c>
      <c r="I11" s="5">
        <v>0.13600000000000001</v>
      </c>
      <c r="J11" s="7">
        <v>0.221</v>
      </c>
      <c r="K11" s="7">
        <v>0.23599999999999999</v>
      </c>
      <c r="L11" s="7">
        <v>0.223</v>
      </c>
      <c r="M11" s="7">
        <v>0.219</v>
      </c>
      <c r="N11" s="7">
        <v>0.222</v>
      </c>
      <c r="O11" s="7">
        <v>0.19800000000000001</v>
      </c>
      <c r="P11" s="53"/>
      <c r="Q11" s="53"/>
      <c r="R11" s="53"/>
      <c r="S11" s="53"/>
      <c r="T11" s="53"/>
      <c r="U11" s="53"/>
      <c r="V11" s="53"/>
      <c r="W11" s="53"/>
    </row>
    <row r="12" spans="1:23" x14ac:dyDescent="0.25">
      <c r="C12" s="2" t="s">
        <v>7</v>
      </c>
      <c r="D12" s="5">
        <v>0.11799999999999999</v>
      </c>
      <c r="E12" s="5">
        <v>0.13500000000000001</v>
      </c>
      <c r="F12" s="5">
        <v>0.13100000000000001</v>
      </c>
      <c r="G12" s="5">
        <v>0.127</v>
      </c>
      <c r="H12" s="5">
        <v>0.123</v>
      </c>
      <c r="I12" s="5">
        <v>0.124</v>
      </c>
      <c r="J12" s="7">
        <v>0.219</v>
      </c>
      <c r="K12" s="7">
        <v>0.25800000000000001</v>
      </c>
      <c r="L12" s="7">
        <v>0.22800000000000001</v>
      </c>
      <c r="M12" s="7">
        <v>0.222</v>
      </c>
      <c r="N12" s="7">
        <v>0.20200000000000001</v>
      </c>
      <c r="O12" s="7">
        <v>0.20899999999999999</v>
      </c>
    </row>
    <row r="15" spans="1:23" x14ac:dyDescent="0.25"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3" x14ac:dyDescent="0.25">
      <c r="I16" s="53"/>
      <c r="J16" s="53"/>
      <c r="K16" s="55"/>
      <c r="L16" s="56"/>
      <c r="M16" s="56"/>
      <c r="N16" s="56"/>
      <c r="O16" s="56"/>
      <c r="P16" s="56"/>
      <c r="Q16" s="56"/>
      <c r="R16" s="53"/>
      <c r="S16" s="53"/>
    </row>
    <row r="17" spans="1:19" x14ac:dyDescent="0.25">
      <c r="I17" s="53"/>
      <c r="J17" s="53"/>
      <c r="K17" s="57"/>
      <c r="L17" s="58"/>
      <c r="M17" s="58"/>
      <c r="N17" s="58"/>
      <c r="O17" s="58"/>
      <c r="P17" s="58"/>
      <c r="Q17" s="58"/>
      <c r="R17" s="53"/>
      <c r="S17" s="53"/>
    </row>
    <row r="18" spans="1:19" x14ac:dyDescent="0.25">
      <c r="A18" s="14" t="s">
        <v>12</v>
      </c>
      <c r="B18" s="11"/>
      <c r="C18" s="11"/>
      <c r="D18" s="11"/>
      <c r="E18" s="11"/>
      <c r="F18" s="11"/>
      <c r="G18" s="11"/>
      <c r="I18" s="53"/>
      <c r="J18" s="53"/>
      <c r="K18" s="57"/>
      <c r="L18" s="59"/>
      <c r="M18" s="59"/>
      <c r="N18" s="59"/>
      <c r="O18" s="59"/>
      <c r="P18" s="59"/>
      <c r="Q18" s="59"/>
      <c r="R18" s="53"/>
      <c r="S18" s="53"/>
    </row>
    <row r="19" spans="1:19" x14ac:dyDescent="0.25">
      <c r="A19" s="15" t="s">
        <v>13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22</v>
      </c>
      <c r="G19" s="12" t="s">
        <v>23</v>
      </c>
      <c r="I19" s="53"/>
      <c r="J19" s="53"/>
      <c r="K19" s="57"/>
      <c r="L19" s="58"/>
      <c r="M19" s="58"/>
      <c r="N19" s="58"/>
      <c r="O19" s="58"/>
      <c r="P19" s="58"/>
      <c r="Q19" s="58"/>
      <c r="R19" s="53"/>
      <c r="S19" s="53"/>
    </row>
    <row r="20" spans="1:19" x14ac:dyDescent="0.25">
      <c r="A20" s="11"/>
      <c r="B20" s="3">
        <v>4.4999999999999998E-2</v>
      </c>
      <c r="C20" s="3">
        <v>0.08</v>
      </c>
      <c r="D20" s="3">
        <v>6.3E-2</v>
      </c>
      <c r="E20" s="3">
        <v>5.3999999999999999E-2</v>
      </c>
      <c r="F20" s="3">
        <v>0.05</v>
      </c>
      <c r="G20" s="3">
        <v>4.8000000000000001E-2</v>
      </c>
      <c r="I20" s="53"/>
      <c r="J20" s="53"/>
      <c r="K20" s="57"/>
      <c r="L20" s="58"/>
      <c r="M20" s="58"/>
      <c r="N20" s="58"/>
      <c r="O20" s="58"/>
      <c r="P20" s="58"/>
      <c r="Q20" s="58"/>
      <c r="R20" s="53"/>
      <c r="S20" s="53"/>
    </row>
    <row r="21" spans="1:19" x14ac:dyDescent="0.25">
      <c r="A21" s="11"/>
      <c r="B21" s="3">
        <v>4.4999999999999998E-2</v>
      </c>
      <c r="C21" s="3">
        <v>7.9000000000000001E-2</v>
      </c>
      <c r="D21" s="3">
        <v>6.3E-2</v>
      </c>
      <c r="E21" s="3">
        <v>5.5E-2</v>
      </c>
      <c r="F21" s="3">
        <v>0.05</v>
      </c>
      <c r="G21" s="3">
        <v>4.8000000000000001E-2</v>
      </c>
      <c r="I21" s="53"/>
      <c r="J21" s="53"/>
      <c r="K21" s="57"/>
      <c r="L21" s="58"/>
      <c r="M21" s="58"/>
      <c r="N21" s="58"/>
      <c r="O21" s="58"/>
      <c r="P21" s="58"/>
      <c r="Q21" s="58"/>
      <c r="R21" s="53"/>
      <c r="S21" s="53"/>
    </row>
    <row r="22" spans="1:19" x14ac:dyDescent="0.25">
      <c r="A22" s="11" t="s">
        <v>14</v>
      </c>
      <c r="B22" s="16">
        <f t="shared" ref="B22:G22" si="0">AVERAGE(B20:B21)</f>
        <v>4.4999999999999998E-2</v>
      </c>
      <c r="C22" s="16">
        <f t="shared" si="0"/>
        <v>7.9500000000000001E-2</v>
      </c>
      <c r="D22" s="16">
        <f t="shared" si="0"/>
        <v>6.3E-2</v>
      </c>
      <c r="E22" s="16">
        <f t="shared" si="0"/>
        <v>5.45E-2</v>
      </c>
      <c r="F22" s="16">
        <f t="shared" si="0"/>
        <v>0.05</v>
      </c>
      <c r="G22" s="16">
        <f t="shared" si="0"/>
        <v>4.8000000000000001E-2</v>
      </c>
      <c r="I22" s="53"/>
      <c r="J22" s="53"/>
      <c r="K22" s="57"/>
      <c r="L22" s="58"/>
      <c r="M22" s="58"/>
      <c r="N22" s="58"/>
      <c r="O22" s="58"/>
      <c r="P22" s="58"/>
      <c r="Q22" s="58"/>
      <c r="R22" s="53"/>
      <c r="S22" s="53"/>
    </row>
    <row r="23" spans="1:19" x14ac:dyDescent="0.25">
      <c r="A23" s="11"/>
      <c r="B23" s="16"/>
      <c r="C23" s="16"/>
      <c r="D23" s="16"/>
      <c r="E23" s="16"/>
      <c r="F23" s="16"/>
      <c r="G23" s="16"/>
      <c r="I23" s="53"/>
      <c r="J23" s="53"/>
      <c r="K23" s="57"/>
      <c r="L23" s="58"/>
      <c r="M23" s="58"/>
      <c r="N23" s="58"/>
      <c r="O23" s="58"/>
      <c r="P23" s="58"/>
      <c r="Q23" s="58"/>
      <c r="R23" s="53"/>
      <c r="S23" s="53"/>
    </row>
    <row r="24" spans="1:19" x14ac:dyDescent="0.25">
      <c r="A24" s="11"/>
      <c r="B24" s="16"/>
      <c r="C24" s="16"/>
      <c r="D24" s="16"/>
      <c r="E24" s="16"/>
      <c r="F24" s="16"/>
      <c r="G24" s="16"/>
      <c r="I24" s="53"/>
      <c r="J24" s="53"/>
      <c r="K24" s="57"/>
      <c r="L24" s="58"/>
      <c r="M24" s="58"/>
      <c r="N24" s="58"/>
      <c r="O24" s="58"/>
      <c r="P24" s="58"/>
      <c r="Q24" s="58"/>
      <c r="R24" s="53"/>
      <c r="S24" s="53"/>
    </row>
    <row r="25" spans="1:19" x14ac:dyDescent="0.25">
      <c r="A25" s="15" t="s">
        <v>15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22</v>
      </c>
      <c r="G25" s="12" t="s">
        <v>23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25">
      <c r="A26" s="11"/>
      <c r="B26" s="3">
        <v>4.7E-2</v>
      </c>
      <c r="C26" s="3">
        <v>8.4000000000000005E-2</v>
      </c>
      <c r="D26" s="3">
        <v>6.4000000000000001E-2</v>
      </c>
      <c r="E26" s="3">
        <v>5.6000000000000001E-2</v>
      </c>
      <c r="F26" s="3">
        <v>5.0999999999999997E-2</v>
      </c>
      <c r="G26" s="3">
        <v>0.05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x14ac:dyDescent="0.25">
      <c r="A27" s="11"/>
      <c r="B27" s="3">
        <v>4.8000000000000001E-2</v>
      </c>
      <c r="C27" s="3">
        <v>8.6999999999999994E-2</v>
      </c>
      <c r="D27" s="3">
        <v>6.6000000000000003E-2</v>
      </c>
      <c r="E27" s="3">
        <v>5.8000000000000003E-2</v>
      </c>
      <c r="F27" s="3">
        <v>5.0999999999999997E-2</v>
      </c>
      <c r="G27" s="3">
        <v>0.05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x14ac:dyDescent="0.25">
      <c r="A28" s="11" t="s">
        <v>14</v>
      </c>
      <c r="B28" s="16">
        <f t="shared" ref="B28:G28" si="1">AVERAGE(B26:B27)</f>
        <v>4.7500000000000001E-2</v>
      </c>
      <c r="C28" s="16">
        <f t="shared" si="1"/>
        <v>8.5499999999999993E-2</v>
      </c>
      <c r="D28" s="16">
        <f t="shared" si="1"/>
        <v>6.5000000000000002E-2</v>
      </c>
      <c r="E28" s="16">
        <f t="shared" si="1"/>
        <v>5.7000000000000002E-2</v>
      </c>
      <c r="F28" s="16">
        <f t="shared" si="1"/>
        <v>5.0999999999999997E-2</v>
      </c>
      <c r="G28" s="16">
        <f t="shared" si="1"/>
        <v>0.05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x14ac:dyDescent="0.25">
      <c r="A29" s="11"/>
      <c r="B29" s="16"/>
      <c r="C29" s="16"/>
      <c r="D29" s="16"/>
      <c r="E29" s="16"/>
      <c r="F29" s="16"/>
      <c r="G29" s="16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x14ac:dyDescent="0.25">
      <c r="A30" s="11"/>
      <c r="B30" s="16"/>
      <c r="C30" s="16"/>
      <c r="D30" s="16"/>
      <c r="E30" s="16"/>
      <c r="F30" s="16"/>
      <c r="G30" s="16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x14ac:dyDescent="0.25">
      <c r="A31" s="15" t="s">
        <v>16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22</v>
      </c>
      <c r="G31" s="12" t="s">
        <v>23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x14ac:dyDescent="0.25">
      <c r="A32" s="11"/>
      <c r="B32" s="3">
        <v>0.05</v>
      </c>
      <c r="C32" s="3">
        <v>8.5999999999999993E-2</v>
      </c>
      <c r="D32" s="3">
        <v>6.6000000000000003E-2</v>
      </c>
      <c r="E32" s="3">
        <v>5.8999999999999997E-2</v>
      </c>
      <c r="F32" s="3">
        <v>5.6000000000000001E-2</v>
      </c>
      <c r="G32" s="3">
        <v>5.2999999999999999E-2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x14ac:dyDescent="0.25">
      <c r="A33" s="11"/>
      <c r="B33" s="3">
        <v>5.0999999999999997E-2</v>
      </c>
      <c r="C33" s="3">
        <v>8.5999999999999993E-2</v>
      </c>
      <c r="D33" s="3">
        <v>6.7000000000000004E-2</v>
      </c>
      <c r="E33" s="3">
        <v>6.0999999999999999E-2</v>
      </c>
      <c r="F33" s="3">
        <v>5.7000000000000002E-2</v>
      </c>
      <c r="G33" s="3">
        <v>5.3999999999999999E-2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x14ac:dyDescent="0.25">
      <c r="A34" s="11" t="s">
        <v>14</v>
      </c>
      <c r="B34" s="16">
        <f t="shared" ref="B34:G34" si="2">AVERAGE(B32:B33)</f>
        <v>5.0500000000000003E-2</v>
      </c>
      <c r="C34" s="16">
        <f t="shared" si="2"/>
        <v>8.5999999999999993E-2</v>
      </c>
      <c r="D34" s="16">
        <f t="shared" si="2"/>
        <v>6.6500000000000004E-2</v>
      </c>
      <c r="E34" s="16">
        <f t="shared" si="2"/>
        <v>0.06</v>
      </c>
      <c r="F34" s="16">
        <f t="shared" si="2"/>
        <v>5.6500000000000002E-2</v>
      </c>
      <c r="G34" s="16">
        <f t="shared" si="2"/>
        <v>5.3499999999999999E-2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x14ac:dyDescent="0.25">
      <c r="A35" s="11"/>
      <c r="B35" s="16"/>
      <c r="C35" s="16"/>
      <c r="D35" s="16"/>
      <c r="E35" s="16"/>
      <c r="F35" s="16"/>
      <c r="G35" s="16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11"/>
      <c r="B36" s="16"/>
      <c r="C36" s="16"/>
      <c r="D36" s="16"/>
      <c r="E36" s="16"/>
      <c r="F36" s="16"/>
      <c r="G36" s="1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x14ac:dyDescent="0.25">
      <c r="A37" s="15" t="s">
        <v>17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22</v>
      </c>
      <c r="G37" s="12" t="s">
        <v>23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A38" s="11"/>
      <c r="B38" s="3">
        <v>5.6000000000000001E-2</v>
      </c>
      <c r="C38" s="3">
        <v>9.4E-2</v>
      </c>
      <c r="D38" s="3">
        <v>7.2999999999999995E-2</v>
      </c>
      <c r="E38" s="9">
        <v>6.3E-2</v>
      </c>
      <c r="F38" s="9">
        <v>0.06</v>
      </c>
      <c r="G38" s="9">
        <v>5.8000000000000003E-2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x14ac:dyDescent="0.25">
      <c r="A39" s="11"/>
      <c r="B39" s="3">
        <v>5.7000000000000002E-2</v>
      </c>
      <c r="C39" s="3">
        <v>9.7000000000000003E-2</v>
      </c>
      <c r="D39" s="9">
        <v>7.4999999999999997E-2</v>
      </c>
      <c r="E39" s="3">
        <v>6.5000000000000002E-2</v>
      </c>
      <c r="F39" s="3">
        <v>6.0999999999999999E-2</v>
      </c>
      <c r="G39" s="9">
        <v>5.8999999999999997E-2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x14ac:dyDescent="0.25">
      <c r="A40" s="11" t="s">
        <v>14</v>
      </c>
      <c r="B40" s="16">
        <f t="shared" ref="B40:G40" si="3">AVERAGE(B38:B39)</f>
        <v>5.6500000000000002E-2</v>
      </c>
      <c r="C40" s="16">
        <f t="shared" si="3"/>
        <v>9.5500000000000002E-2</v>
      </c>
      <c r="D40" s="16">
        <f t="shared" si="3"/>
        <v>7.3999999999999996E-2</v>
      </c>
      <c r="E40" s="16">
        <f t="shared" si="3"/>
        <v>6.4000000000000001E-2</v>
      </c>
      <c r="F40" s="16">
        <f t="shared" si="3"/>
        <v>6.0499999999999998E-2</v>
      </c>
      <c r="G40" s="16">
        <f t="shared" si="3"/>
        <v>5.8499999999999996E-2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x14ac:dyDescent="0.25">
      <c r="A41" s="11"/>
      <c r="B41" s="16"/>
      <c r="C41" s="16"/>
      <c r="D41" s="16"/>
      <c r="E41" s="16"/>
      <c r="F41" s="16"/>
      <c r="G41" s="1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x14ac:dyDescent="0.25">
      <c r="A42" s="11"/>
      <c r="B42" s="16"/>
      <c r="C42" s="16"/>
      <c r="D42" s="16"/>
      <c r="E42" s="16"/>
      <c r="F42" s="16"/>
      <c r="G42" s="1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x14ac:dyDescent="0.25">
      <c r="A43" s="15" t="s">
        <v>18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22</v>
      </c>
      <c r="G43" s="12" t="s">
        <v>23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x14ac:dyDescent="0.25">
      <c r="A44" s="11"/>
      <c r="B44" s="9">
        <v>6.8000000000000005E-2</v>
      </c>
      <c r="C44" s="9">
        <v>9.9000000000000005E-2</v>
      </c>
      <c r="D44" s="9">
        <v>8.2000000000000003E-2</v>
      </c>
      <c r="E44" s="4">
        <v>7.3999999999999996E-2</v>
      </c>
      <c r="F44" s="9">
        <v>7.1999999999999995E-2</v>
      </c>
      <c r="G44" s="9">
        <v>7.1999999999999995E-2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x14ac:dyDescent="0.25">
      <c r="A45" s="11"/>
      <c r="B45" s="9">
        <v>6.7000000000000004E-2</v>
      </c>
      <c r="C45" s="4">
        <v>0.1</v>
      </c>
      <c r="D45" s="4">
        <v>8.6999999999999994E-2</v>
      </c>
      <c r="E45" s="9">
        <v>7.6999999999999999E-2</v>
      </c>
      <c r="F45" s="4">
        <v>7.1999999999999995E-2</v>
      </c>
      <c r="G45" s="4">
        <v>7.1999999999999995E-2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x14ac:dyDescent="0.25">
      <c r="A46" s="11" t="s">
        <v>14</v>
      </c>
      <c r="B46" s="16">
        <f t="shared" ref="B46:G46" si="4">AVERAGE(B44:B45)</f>
        <v>6.7500000000000004E-2</v>
      </c>
      <c r="C46" s="16">
        <f t="shared" si="4"/>
        <v>9.9500000000000005E-2</v>
      </c>
      <c r="D46" s="16">
        <f t="shared" si="4"/>
        <v>8.4499999999999992E-2</v>
      </c>
      <c r="E46" s="16">
        <f t="shared" si="4"/>
        <v>7.5499999999999998E-2</v>
      </c>
      <c r="F46" s="16">
        <f t="shared" si="4"/>
        <v>7.1999999999999995E-2</v>
      </c>
      <c r="G46" s="16">
        <f t="shared" si="4"/>
        <v>7.1999999999999995E-2</v>
      </c>
    </row>
    <row r="47" spans="1:19" x14ac:dyDescent="0.25">
      <c r="A47" s="11"/>
      <c r="B47" s="16"/>
      <c r="C47" s="16"/>
      <c r="D47" s="16"/>
      <c r="E47" s="16"/>
      <c r="F47" s="16"/>
      <c r="G47" s="16"/>
    </row>
    <row r="48" spans="1:19" x14ac:dyDescent="0.25">
      <c r="A48" s="11"/>
      <c r="B48" s="16"/>
      <c r="C48" s="16"/>
      <c r="D48" s="16"/>
      <c r="E48" s="16"/>
      <c r="F48" s="16"/>
      <c r="G48" s="16"/>
    </row>
    <row r="49" spans="1:11" x14ac:dyDescent="0.25">
      <c r="A49" s="15" t="s">
        <v>19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22</v>
      </c>
      <c r="G49" s="12" t="s">
        <v>23</v>
      </c>
    </row>
    <row r="50" spans="1:11" x14ac:dyDescent="0.25">
      <c r="A50" s="11"/>
      <c r="B50" s="10">
        <v>9.1999999999999998E-2</v>
      </c>
      <c r="C50" s="10">
        <v>0.125</v>
      </c>
      <c r="D50" s="10">
        <v>0.105</v>
      </c>
      <c r="E50" s="10">
        <v>9.7000000000000003E-2</v>
      </c>
      <c r="F50" s="10">
        <v>9.0999999999999998E-2</v>
      </c>
      <c r="G50" s="10">
        <v>8.6999999999999994E-2</v>
      </c>
    </row>
    <row r="51" spans="1:11" x14ac:dyDescent="0.25">
      <c r="A51" s="11"/>
      <c r="B51" s="10">
        <v>9.2999999999999999E-2</v>
      </c>
      <c r="C51" s="10">
        <v>0.129</v>
      </c>
      <c r="D51" s="10">
        <v>0.108</v>
      </c>
      <c r="E51" s="10">
        <v>9.7000000000000003E-2</v>
      </c>
      <c r="F51" s="10">
        <v>9.1999999999999998E-2</v>
      </c>
      <c r="G51" s="10">
        <v>9.0999999999999998E-2</v>
      </c>
    </row>
    <row r="52" spans="1:11" x14ac:dyDescent="0.25">
      <c r="A52" s="11" t="s">
        <v>14</v>
      </c>
      <c r="B52" s="16">
        <f t="shared" ref="B52:G52" si="5">AVERAGE(B50:B51)</f>
        <v>9.2499999999999999E-2</v>
      </c>
      <c r="C52" s="16">
        <f t="shared" si="5"/>
        <v>0.127</v>
      </c>
      <c r="D52" s="16">
        <f t="shared" si="5"/>
        <v>0.1065</v>
      </c>
      <c r="E52" s="16">
        <f t="shared" si="5"/>
        <v>9.7000000000000003E-2</v>
      </c>
      <c r="F52" s="16">
        <f t="shared" si="5"/>
        <v>9.1499999999999998E-2</v>
      </c>
      <c r="G52" s="16">
        <f t="shared" si="5"/>
        <v>8.8999999999999996E-2</v>
      </c>
    </row>
    <row r="53" spans="1:11" x14ac:dyDescent="0.25">
      <c r="A53" s="11"/>
      <c r="B53" s="16"/>
      <c r="C53" s="16"/>
      <c r="D53" s="16"/>
      <c r="E53" s="16"/>
      <c r="F53" s="16"/>
      <c r="G53" s="16"/>
    </row>
    <row r="54" spans="1:11" x14ac:dyDescent="0.25">
      <c r="A54" s="11"/>
      <c r="B54" s="16"/>
      <c r="C54" s="16"/>
      <c r="D54" s="16"/>
      <c r="E54" s="16"/>
      <c r="F54" s="16"/>
      <c r="G54" s="16"/>
    </row>
    <row r="55" spans="1:11" x14ac:dyDescent="0.25">
      <c r="A55" s="15" t="s">
        <v>20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22</v>
      </c>
      <c r="G55" s="12" t="s">
        <v>23</v>
      </c>
    </row>
    <row r="56" spans="1:11" x14ac:dyDescent="0.25">
      <c r="A56" s="11"/>
      <c r="B56" s="5">
        <v>0.13100000000000001</v>
      </c>
      <c r="C56" s="5">
        <v>0.158</v>
      </c>
      <c r="D56" s="5">
        <v>0.14799999999999999</v>
      </c>
      <c r="E56" s="5">
        <v>0.14099999999999999</v>
      </c>
      <c r="F56" s="5">
        <v>0.13600000000000001</v>
      </c>
      <c r="G56" s="5">
        <v>0.13600000000000001</v>
      </c>
    </row>
    <row r="57" spans="1:11" x14ac:dyDescent="0.25">
      <c r="A57" s="11"/>
      <c r="B57" s="5">
        <v>0.11799999999999999</v>
      </c>
      <c r="C57" s="5">
        <v>0.13500000000000001</v>
      </c>
      <c r="D57" s="5">
        <v>0.13100000000000001</v>
      </c>
      <c r="E57" s="5">
        <v>0.127</v>
      </c>
      <c r="F57" s="5">
        <v>0.123</v>
      </c>
      <c r="G57" s="5">
        <v>0.124</v>
      </c>
    </row>
    <row r="58" spans="1:11" x14ac:dyDescent="0.25">
      <c r="A58" s="11" t="s">
        <v>14</v>
      </c>
      <c r="B58" s="16">
        <f t="shared" ref="B58:G58" si="6">AVERAGE(B56:B57)</f>
        <v>0.1245</v>
      </c>
      <c r="C58" s="16">
        <f t="shared" si="6"/>
        <v>0.14650000000000002</v>
      </c>
      <c r="D58" s="16">
        <f t="shared" si="6"/>
        <v>0.13950000000000001</v>
      </c>
      <c r="E58" s="16">
        <f t="shared" si="6"/>
        <v>0.13400000000000001</v>
      </c>
      <c r="F58" s="16">
        <f t="shared" si="6"/>
        <v>0.1295</v>
      </c>
      <c r="G58" s="16">
        <f t="shared" si="6"/>
        <v>0.13</v>
      </c>
    </row>
    <row r="59" spans="1:11" x14ac:dyDescent="0.25">
      <c r="A59" s="11"/>
      <c r="B59" s="16"/>
      <c r="C59" s="16"/>
      <c r="D59" s="16"/>
      <c r="E59" s="16"/>
      <c r="F59" s="16"/>
      <c r="G59" s="16"/>
    </row>
    <row r="60" spans="1:11" x14ac:dyDescent="0.25">
      <c r="A60" s="11"/>
      <c r="B60" s="16"/>
      <c r="C60" s="16"/>
      <c r="D60" s="16"/>
      <c r="E60" s="16"/>
      <c r="F60" s="16"/>
      <c r="G60" s="16"/>
    </row>
    <row r="61" spans="1:11" x14ac:dyDescent="0.25">
      <c r="A61" s="15" t="s">
        <v>21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22</v>
      </c>
      <c r="G61" s="12" t="s">
        <v>23</v>
      </c>
      <c r="K61" s="17"/>
    </row>
    <row r="62" spans="1:11" x14ac:dyDescent="0.25">
      <c r="A62" s="11"/>
      <c r="B62" s="7">
        <v>0.221</v>
      </c>
      <c r="C62" s="7">
        <v>0.23599999999999999</v>
      </c>
      <c r="D62" s="7">
        <v>0.223</v>
      </c>
      <c r="E62" s="7">
        <v>0.219</v>
      </c>
      <c r="F62" s="7">
        <v>0.222</v>
      </c>
      <c r="G62" s="7">
        <v>0.19800000000000001</v>
      </c>
    </row>
    <row r="63" spans="1:11" x14ac:dyDescent="0.25">
      <c r="A63" s="11"/>
      <c r="B63" s="7">
        <v>0.219</v>
      </c>
      <c r="C63" s="7">
        <v>0.25800000000000001</v>
      </c>
      <c r="D63" s="7">
        <v>0.22800000000000001</v>
      </c>
      <c r="E63" s="7">
        <v>0.222</v>
      </c>
      <c r="F63" s="7">
        <v>0.20200000000000001</v>
      </c>
      <c r="G63" s="7">
        <v>0.20899999999999999</v>
      </c>
    </row>
    <row r="64" spans="1:11" x14ac:dyDescent="0.25">
      <c r="A64" s="11" t="s">
        <v>14</v>
      </c>
      <c r="B64" s="16">
        <f t="shared" ref="B64:G64" si="7">AVERAGE(B62:B63)</f>
        <v>0.22</v>
      </c>
      <c r="C64" s="16">
        <f t="shared" si="7"/>
        <v>0.247</v>
      </c>
      <c r="D64" s="16">
        <f t="shared" si="7"/>
        <v>0.22550000000000001</v>
      </c>
      <c r="E64" s="16">
        <f t="shared" si="7"/>
        <v>0.2205</v>
      </c>
      <c r="F64" s="16">
        <f t="shared" si="7"/>
        <v>0.21200000000000002</v>
      </c>
      <c r="G64" s="16">
        <f t="shared" si="7"/>
        <v>0.20350000000000001</v>
      </c>
    </row>
    <row r="67" spans="1:3" x14ac:dyDescent="0.25">
      <c r="A67" s="8"/>
      <c r="B67" s="8"/>
      <c r="C67" s="8"/>
    </row>
    <row r="68" spans="1:3" x14ac:dyDescent="0.25">
      <c r="A68" s="8"/>
      <c r="B68" s="8"/>
      <c r="C68" s="8"/>
    </row>
    <row r="69" spans="1:3" x14ac:dyDescent="0.25">
      <c r="A69" s="50"/>
      <c r="B69" s="51"/>
      <c r="C69" s="8"/>
    </row>
    <row r="70" spans="1:3" x14ac:dyDescent="0.25">
      <c r="A70" s="51"/>
      <c r="B70" s="51"/>
      <c r="C70" s="8"/>
    </row>
    <row r="71" spans="1:3" x14ac:dyDescent="0.25">
      <c r="A71" s="52"/>
      <c r="B71" s="49"/>
      <c r="C71" s="8"/>
    </row>
    <row r="72" spans="1:3" x14ac:dyDescent="0.25">
      <c r="A72" s="49"/>
      <c r="B72" s="49"/>
      <c r="C72" s="8"/>
    </row>
    <row r="73" spans="1:3" x14ac:dyDescent="0.25">
      <c r="A73" s="49"/>
      <c r="B73" s="49"/>
      <c r="C73" s="8"/>
    </row>
    <row r="74" spans="1:3" x14ac:dyDescent="0.25">
      <c r="A74" s="53"/>
      <c r="B74" s="53"/>
    </row>
    <row r="75" spans="1:3" x14ac:dyDescent="0.25">
      <c r="A75" s="53"/>
      <c r="B75" s="53"/>
    </row>
    <row r="76" spans="1:3" x14ac:dyDescent="0.25">
      <c r="A76" s="53"/>
      <c r="B76" s="53"/>
    </row>
    <row r="77" spans="1:3" x14ac:dyDescent="0.25">
      <c r="A77" s="53"/>
      <c r="B77" s="53"/>
    </row>
    <row r="78" spans="1:3" x14ac:dyDescent="0.25">
      <c r="A78" s="53"/>
      <c r="B78" s="53"/>
    </row>
    <row r="79" spans="1:3" x14ac:dyDescent="0.25">
      <c r="A79" s="53"/>
      <c r="B79" s="53"/>
    </row>
    <row r="80" spans="1:3" x14ac:dyDescent="0.25">
      <c r="A80" s="53"/>
      <c r="B80" s="53"/>
    </row>
    <row r="81" spans="1:2" x14ac:dyDescent="0.25">
      <c r="A81" s="53"/>
      <c r="B81" s="53"/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77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3" ht="18.75" x14ac:dyDescent="0.3">
      <c r="A1" s="48"/>
      <c r="B1" s="49"/>
    </row>
    <row r="2" spans="1:23" x14ac:dyDescent="0.25">
      <c r="A2" s="49"/>
      <c r="B2" s="49"/>
    </row>
    <row r="3" spans="1:23" x14ac:dyDescent="0.25">
      <c r="A3" s="49"/>
      <c r="B3" s="49"/>
      <c r="Q3" s="53"/>
      <c r="R3" s="53"/>
      <c r="S3" s="53"/>
      <c r="T3" s="53"/>
      <c r="U3" s="53"/>
      <c r="V3" s="53"/>
      <c r="W3" s="53"/>
    </row>
    <row r="4" spans="1:23" x14ac:dyDescent="0.25">
      <c r="A4" s="49"/>
      <c r="B4" s="49"/>
      <c r="C4" s="63"/>
      <c r="D4" s="54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Q4" s="53"/>
      <c r="R4" s="53"/>
      <c r="S4" s="53"/>
      <c r="T4" s="53"/>
      <c r="U4" s="53"/>
      <c r="V4" s="53"/>
      <c r="W4" s="53"/>
    </row>
    <row r="5" spans="1:23" x14ac:dyDescent="0.25">
      <c r="A5" s="49"/>
      <c r="B5" s="49"/>
      <c r="C5" s="64" t="s">
        <v>0</v>
      </c>
      <c r="D5" s="61">
        <v>4.3999999999999997E-2</v>
      </c>
      <c r="E5" s="3">
        <v>8.8999999999999996E-2</v>
      </c>
      <c r="F5" s="3">
        <v>6.5000000000000002E-2</v>
      </c>
      <c r="G5" s="3">
        <v>5.3999999999999999E-2</v>
      </c>
      <c r="H5" s="3">
        <v>0.05</v>
      </c>
      <c r="I5" s="3">
        <v>4.7E-2</v>
      </c>
      <c r="J5" s="3">
        <v>4.7E-2</v>
      </c>
      <c r="K5" s="3">
        <v>8.7999999999999995E-2</v>
      </c>
      <c r="L5" s="3">
        <v>6.5000000000000002E-2</v>
      </c>
      <c r="M5" s="3">
        <v>5.6000000000000001E-2</v>
      </c>
      <c r="N5" s="3">
        <v>5.1999999999999998E-2</v>
      </c>
      <c r="O5" s="3">
        <v>5.0999999999999997E-2</v>
      </c>
      <c r="Q5" s="53"/>
      <c r="R5" s="53"/>
      <c r="S5" s="53"/>
      <c r="T5" s="53"/>
      <c r="U5" s="53"/>
      <c r="V5" s="53"/>
      <c r="W5" s="53"/>
    </row>
    <row r="6" spans="1:23" x14ac:dyDescent="0.25">
      <c r="A6" s="49"/>
      <c r="B6" s="49"/>
      <c r="C6" s="64" t="s">
        <v>1</v>
      </c>
      <c r="D6" s="61">
        <v>4.4999999999999998E-2</v>
      </c>
      <c r="E6" s="3">
        <v>8.7999999999999995E-2</v>
      </c>
      <c r="F6" s="3">
        <v>6.6000000000000003E-2</v>
      </c>
      <c r="G6" s="3">
        <v>5.6000000000000001E-2</v>
      </c>
      <c r="H6" s="3">
        <v>5.0999999999999997E-2</v>
      </c>
      <c r="I6" s="3">
        <v>4.8000000000000001E-2</v>
      </c>
      <c r="J6" s="3">
        <v>4.8000000000000001E-2</v>
      </c>
      <c r="K6" s="3">
        <v>9.2999999999999999E-2</v>
      </c>
      <c r="L6" s="3">
        <v>6.8000000000000005E-2</v>
      </c>
      <c r="M6" s="3">
        <v>5.8000000000000003E-2</v>
      </c>
      <c r="N6" s="3">
        <v>5.2999999999999999E-2</v>
      </c>
      <c r="O6" s="3">
        <v>5.0999999999999997E-2</v>
      </c>
      <c r="Q6" s="53"/>
      <c r="R6" s="53"/>
      <c r="S6" s="53"/>
      <c r="T6" s="53"/>
      <c r="U6" s="53"/>
      <c r="V6" s="53"/>
      <c r="W6" s="53"/>
    </row>
    <row r="7" spans="1:23" x14ac:dyDescent="0.25">
      <c r="A7" s="49"/>
      <c r="B7" s="49"/>
      <c r="C7" s="64" t="s">
        <v>2</v>
      </c>
      <c r="D7" s="61">
        <v>5.0999999999999997E-2</v>
      </c>
      <c r="E7" s="3">
        <v>8.6999999999999994E-2</v>
      </c>
      <c r="F7" s="3">
        <v>7.1999999999999995E-2</v>
      </c>
      <c r="G7" s="3">
        <v>6.0999999999999999E-2</v>
      </c>
      <c r="H7" s="3">
        <v>5.7000000000000002E-2</v>
      </c>
      <c r="I7" s="3">
        <v>5.2999999999999999E-2</v>
      </c>
      <c r="J7" s="3">
        <v>5.5E-2</v>
      </c>
      <c r="K7" s="3">
        <v>8.6999999999999994E-2</v>
      </c>
      <c r="L7" s="3">
        <v>7.4999999999999997E-2</v>
      </c>
      <c r="M7" s="9">
        <v>6.6000000000000003E-2</v>
      </c>
      <c r="N7" s="9">
        <v>6.0999999999999999E-2</v>
      </c>
      <c r="O7" s="9">
        <v>0.06</v>
      </c>
      <c r="Q7" s="53"/>
      <c r="R7" s="53"/>
      <c r="S7" s="53"/>
      <c r="T7" s="53"/>
      <c r="U7" s="53"/>
      <c r="V7" s="55"/>
      <c r="W7" s="55"/>
    </row>
    <row r="8" spans="1:23" x14ac:dyDescent="0.25">
      <c r="C8" s="64" t="s">
        <v>3</v>
      </c>
      <c r="D8" s="61">
        <v>5.0999999999999997E-2</v>
      </c>
      <c r="E8" s="3">
        <v>8.1000000000000003E-2</v>
      </c>
      <c r="F8" s="3">
        <v>7.1999999999999995E-2</v>
      </c>
      <c r="G8" s="3">
        <v>6.2E-2</v>
      </c>
      <c r="H8" s="3">
        <v>5.7000000000000002E-2</v>
      </c>
      <c r="I8" s="3">
        <v>5.2999999999999999E-2</v>
      </c>
      <c r="J8" s="3">
        <v>5.6000000000000001E-2</v>
      </c>
      <c r="K8" s="3">
        <v>9.7000000000000003E-2</v>
      </c>
      <c r="L8" s="9">
        <v>7.5999999999999998E-2</v>
      </c>
      <c r="M8" s="3">
        <v>6.6000000000000003E-2</v>
      </c>
      <c r="N8" s="3">
        <v>6.2E-2</v>
      </c>
      <c r="O8" s="9">
        <v>5.8999999999999997E-2</v>
      </c>
      <c r="Q8" s="53"/>
      <c r="R8" s="53"/>
      <c r="S8" s="53"/>
      <c r="T8" s="53"/>
      <c r="U8" s="53"/>
      <c r="V8" s="53"/>
      <c r="W8" s="53"/>
    </row>
    <row r="9" spans="1:23" x14ac:dyDescent="0.25">
      <c r="C9" s="64" t="s">
        <v>4</v>
      </c>
      <c r="D9" s="65">
        <v>6.5000000000000002E-2</v>
      </c>
      <c r="E9" s="9">
        <v>0.10100000000000001</v>
      </c>
      <c r="F9" s="9">
        <v>8.5999999999999993E-2</v>
      </c>
      <c r="G9" s="4">
        <v>7.9000000000000001E-2</v>
      </c>
      <c r="H9" s="9">
        <v>7.2999999999999995E-2</v>
      </c>
      <c r="I9" s="9">
        <v>7.0000000000000007E-2</v>
      </c>
      <c r="J9" s="10">
        <v>0.09</v>
      </c>
      <c r="K9" s="10">
        <v>0.111</v>
      </c>
      <c r="L9" s="10">
        <v>0.11</v>
      </c>
      <c r="M9" s="10">
        <v>9.6000000000000002E-2</v>
      </c>
      <c r="N9" s="10">
        <v>9.4E-2</v>
      </c>
      <c r="O9" s="10">
        <v>9.2999999999999999E-2</v>
      </c>
      <c r="Q9" s="53"/>
      <c r="R9" s="53"/>
      <c r="S9" s="53"/>
      <c r="T9" s="53"/>
      <c r="U9" s="53"/>
      <c r="V9" s="53"/>
      <c r="W9" s="53"/>
    </row>
    <row r="10" spans="1:23" x14ac:dyDescent="0.25">
      <c r="C10" s="62" t="s">
        <v>5</v>
      </c>
      <c r="D10" s="9">
        <v>6.6000000000000003E-2</v>
      </c>
      <c r="E10" s="4">
        <v>0.106</v>
      </c>
      <c r="F10" s="4">
        <v>0.09</v>
      </c>
      <c r="G10" s="9">
        <v>7.8E-2</v>
      </c>
      <c r="H10" s="4">
        <v>7.0999999999999994E-2</v>
      </c>
      <c r="I10" s="4">
        <v>7.0999999999999994E-2</v>
      </c>
      <c r="J10" s="10">
        <v>9.0999999999999998E-2</v>
      </c>
      <c r="K10" s="10">
        <v>0.121</v>
      </c>
      <c r="L10" s="10">
        <v>0.11</v>
      </c>
      <c r="M10" s="10">
        <v>9.7000000000000003E-2</v>
      </c>
      <c r="N10" s="10">
        <v>9.1999999999999998E-2</v>
      </c>
      <c r="O10" s="10">
        <v>0.09</v>
      </c>
      <c r="Q10" s="53"/>
      <c r="R10" s="53"/>
      <c r="S10" s="53"/>
      <c r="T10" s="53"/>
      <c r="U10" s="53"/>
      <c r="V10" s="53"/>
      <c r="W10" s="53"/>
    </row>
    <row r="11" spans="1:23" x14ac:dyDescent="0.25">
      <c r="C11" s="2" t="s">
        <v>6</v>
      </c>
      <c r="D11" s="5">
        <v>0.129</v>
      </c>
      <c r="E11" s="5">
        <v>0.16800000000000001</v>
      </c>
      <c r="F11" s="5">
        <v>0.153</v>
      </c>
      <c r="G11" s="5">
        <v>0.15</v>
      </c>
      <c r="H11" s="5">
        <v>0.13500000000000001</v>
      </c>
      <c r="I11" s="5">
        <v>0.14199999999999999</v>
      </c>
      <c r="J11" s="7">
        <v>0.22800000000000001</v>
      </c>
      <c r="K11" s="7">
        <v>0.245</v>
      </c>
      <c r="L11" s="7">
        <v>0.23499999999999999</v>
      </c>
      <c r="M11" s="7">
        <v>0.23200000000000001</v>
      </c>
      <c r="N11" s="7">
        <v>0.22800000000000001</v>
      </c>
      <c r="O11" s="7">
        <v>0.22600000000000001</v>
      </c>
      <c r="Q11" s="53"/>
      <c r="R11" s="53"/>
      <c r="S11" s="53"/>
      <c r="T11" s="53"/>
      <c r="U11" s="53"/>
      <c r="V11" s="53"/>
      <c r="W11" s="53"/>
    </row>
    <row r="12" spans="1:23" x14ac:dyDescent="0.25">
      <c r="C12" s="2" t="s">
        <v>7</v>
      </c>
      <c r="D12" s="5">
        <v>0.127</v>
      </c>
      <c r="E12" s="5">
        <v>0.16400000000000001</v>
      </c>
      <c r="F12" s="5">
        <v>0.14799999999999999</v>
      </c>
      <c r="G12" s="5">
        <v>0.13900000000000001</v>
      </c>
      <c r="H12" s="5">
        <v>0.13</v>
      </c>
      <c r="I12" s="5">
        <v>0.13200000000000001</v>
      </c>
      <c r="J12" s="7">
        <v>0.20799999999999999</v>
      </c>
      <c r="K12" s="7">
        <v>0.254</v>
      </c>
      <c r="L12" s="7">
        <v>0.221</v>
      </c>
      <c r="M12" s="7">
        <v>0.221</v>
      </c>
      <c r="N12" s="7">
        <v>0.216</v>
      </c>
      <c r="O12" s="7">
        <v>0.222</v>
      </c>
    </row>
    <row r="14" spans="1:23" x14ac:dyDescent="0.25"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23" x14ac:dyDescent="0.25"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3" x14ac:dyDescent="0.25">
      <c r="I16" s="53"/>
      <c r="J16" s="53"/>
      <c r="K16" s="55"/>
      <c r="L16" s="56"/>
      <c r="M16" s="56"/>
      <c r="N16" s="56"/>
      <c r="O16" s="56"/>
      <c r="P16" s="56"/>
      <c r="Q16" s="56"/>
      <c r="R16" s="53"/>
      <c r="S16" s="53"/>
    </row>
    <row r="17" spans="1:19" x14ac:dyDescent="0.25">
      <c r="I17" s="53"/>
      <c r="J17" s="53"/>
      <c r="K17" s="57"/>
      <c r="L17" s="58"/>
      <c r="M17" s="58"/>
      <c r="N17" s="58"/>
      <c r="O17" s="58"/>
      <c r="P17" s="58"/>
      <c r="Q17" s="58"/>
      <c r="R17" s="53"/>
      <c r="S17" s="53"/>
    </row>
    <row r="18" spans="1:19" x14ac:dyDescent="0.25">
      <c r="A18" s="14" t="s">
        <v>12</v>
      </c>
      <c r="B18" s="11"/>
      <c r="C18" s="11"/>
      <c r="D18" s="11"/>
      <c r="E18" s="11"/>
      <c r="F18" s="11"/>
      <c r="G18" s="11"/>
      <c r="I18" s="53"/>
      <c r="J18" s="53"/>
      <c r="K18" s="57"/>
      <c r="L18" s="59"/>
      <c r="M18" s="59"/>
      <c r="N18" s="59"/>
      <c r="O18" s="59"/>
      <c r="P18" s="59"/>
      <c r="Q18" s="59"/>
      <c r="R18" s="53"/>
      <c r="S18" s="53"/>
    </row>
    <row r="19" spans="1:19" x14ac:dyDescent="0.25">
      <c r="A19" s="15" t="s">
        <v>13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22</v>
      </c>
      <c r="G19" s="12" t="s">
        <v>23</v>
      </c>
      <c r="I19" s="53"/>
      <c r="J19" s="53"/>
      <c r="K19" s="57"/>
      <c r="L19" s="58"/>
      <c r="M19" s="58"/>
      <c r="N19" s="58"/>
      <c r="O19" s="58"/>
      <c r="P19" s="58"/>
      <c r="Q19" s="58"/>
      <c r="R19" s="53"/>
      <c r="S19" s="53"/>
    </row>
    <row r="20" spans="1:19" x14ac:dyDescent="0.25">
      <c r="A20" s="11"/>
      <c r="B20" s="3">
        <v>4.3999999999999997E-2</v>
      </c>
      <c r="C20" s="3">
        <v>8.8999999999999996E-2</v>
      </c>
      <c r="D20" s="3">
        <v>6.5000000000000002E-2</v>
      </c>
      <c r="E20" s="3">
        <v>5.3999999999999999E-2</v>
      </c>
      <c r="F20" s="3">
        <v>0.05</v>
      </c>
      <c r="G20" s="3">
        <v>4.7E-2</v>
      </c>
      <c r="I20" s="53"/>
      <c r="J20" s="53"/>
      <c r="K20" s="57"/>
      <c r="L20" s="58"/>
      <c r="M20" s="58"/>
      <c r="N20" s="58"/>
      <c r="O20" s="58"/>
      <c r="P20" s="58"/>
      <c r="Q20" s="58"/>
      <c r="R20" s="53"/>
      <c r="S20" s="53"/>
    </row>
    <row r="21" spans="1:19" x14ac:dyDescent="0.25">
      <c r="A21" s="11"/>
      <c r="B21" s="3">
        <v>4.4999999999999998E-2</v>
      </c>
      <c r="C21" s="3">
        <v>8.7999999999999995E-2</v>
      </c>
      <c r="D21" s="3">
        <v>6.6000000000000003E-2</v>
      </c>
      <c r="E21" s="3">
        <v>5.6000000000000001E-2</v>
      </c>
      <c r="F21" s="3">
        <v>5.0999999999999997E-2</v>
      </c>
      <c r="G21" s="3">
        <v>4.8000000000000001E-2</v>
      </c>
      <c r="I21" s="53"/>
      <c r="J21" s="53"/>
      <c r="K21" s="57"/>
      <c r="L21" s="58"/>
      <c r="M21" s="58"/>
      <c r="N21" s="58"/>
      <c r="O21" s="58"/>
      <c r="P21" s="58"/>
      <c r="Q21" s="58"/>
      <c r="R21" s="53"/>
      <c r="S21" s="53"/>
    </row>
    <row r="22" spans="1:19" x14ac:dyDescent="0.25">
      <c r="A22" s="11" t="s">
        <v>14</v>
      </c>
      <c r="B22" s="16">
        <f t="shared" ref="B22:G22" si="0">AVERAGE(B20:B21)</f>
        <v>4.4499999999999998E-2</v>
      </c>
      <c r="C22" s="16">
        <f t="shared" si="0"/>
        <v>8.8499999999999995E-2</v>
      </c>
      <c r="D22" s="16">
        <f t="shared" si="0"/>
        <v>6.5500000000000003E-2</v>
      </c>
      <c r="E22" s="16">
        <f t="shared" si="0"/>
        <v>5.5E-2</v>
      </c>
      <c r="F22" s="16">
        <f t="shared" si="0"/>
        <v>5.0500000000000003E-2</v>
      </c>
      <c r="G22" s="16">
        <f t="shared" si="0"/>
        <v>4.7500000000000001E-2</v>
      </c>
      <c r="I22" s="53"/>
      <c r="J22" s="53"/>
      <c r="K22" s="57"/>
      <c r="L22" s="58"/>
      <c r="M22" s="58"/>
      <c r="N22" s="58"/>
      <c r="O22" s="58"/>
      <c r="P22" s="58"/>
      <c r="Q22" s="58"/>
      <c r="R22" s="53"/>
      <c r="S22" s="53"/>
    </row>
    <row r="23" spans="1:19" x14ac:dyDescent="0.25">
      <c r="A23" s="11"/>
      <c r="B23" s="16"/>
      <c r="C23" s="16"/>
      <c r="D23" s="16"/>
      <c r="E23" s="16"/>
      <c r="F23" s="16"/>
      <c r="G23" s="16"/>
      <c r="I23" s="53"/>
      <c r="J23" s="53"/>
      <c r="K23" s="57"/>
      <c r="L23" s="58"/>
      <c r="M23" s="58"/>
      <c r="N23" s="58"/>
      <c r="O23" s="58"/>
      <c r="P23" s="58"/>
      <c r="Q23" s="58"/>
      <c r="R23" s="53"/>
      <c r="S23" s="53"/>
    </row>
    <row r="24" spans="1:19" x14ac:dyDescent="0.25">
      <c r="A24" s="11"/>
      <c r="B24" s="16"/>
      <c r="C24" s="16"/>
      <c r="D24" s="16"/>
      <c r="E24" s="16"/>
      <c r="F24" s="16"/>
      <c r="G24" s="16"/>
      <c r="I24" s="53"/>
      <c r="J24" s="53"/>
      <c r="K24" s="57"/>
      <c r="L24" s="58"/>
      <c r="M24" s="58"/>
      <c r="N24" s="58"/>
      <c r="O24" s="58"/>
      <c r="P24" s="58"/>
      <c r="Q24" s="58"/>
      <c r="R24" s="53"/>
      <c r="S24" s="53"/>
    </row>
    <row r="25" spans="1:19" x14ac:dyDescent="0.25">
      <c r="A25" s="15" t="s">
        <v>15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22</v>
      </c>
      <c r="G25" s="12" t="s">
        <v>23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25">
      <c r="A26" s="11"/>
      <c r="B26" s="3">
        <v>4.7E-2</v>
      </c>
      <c r="C26" s="3">
        <v>8.7999999999999995E-2</v>
      </c>
      <c r="D26" s="3">
        <v>6.5000000000000002E-2</v>
      </c>
      <c r="E26" s="3">
        <v>5.6000000000000001E-2</v>
      </c>
      <c r="F26" s="3">
        <v>5.1999999999999998E-2</v>
      </c>
      <c r="G26" s="3">
        <v>5.0999999999999997E-2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x14ac:dyDescent="0.25">
      <c r="A27" s="11"/>
      <c r="B27" s="3">
        <v>4.8000000000000001E-2</v>
      </c>
      <c r="C27" s="3">
        <v>9.2999999999999999E-2</v>
      </c>
      <c r="D27" s="3">
        <v>6.8000000000000005E-2</v>
      </c>
      <c r="E27" s="3">
        <v>5.8000000000000003E-2</v>
      </c>
      <c r="F27" s="3">
        <v>5.2999999999999999E-2</v>
      </c>
      <c r="G27" s="3">
        <v>5.0999999999999997E-2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x14ac:dyDescent="0.25">
      <c r="A28" s="11" t="s">
        <v>14</v>
      </c>
      <c r="B28" s="16">
        <f t="shared" ref="B28:G28" si="1">AVERAGE(B26:B27)</f>
        <v>4.7500000000000001E-2</v>
      </c>
      <c r="C28" s="16">
        <f t="shared" si="1"/>
        <v>9.0499999999999997E-2</v>
      </c>
      <c r="D28" s="16">
        <f t="shared" si="1"/>
        <v>6.6500000000000004E-2</v>
      </c>
      <c r="E28" s="16">
        <f t="shared" si="1"/>
        <v>5.7000000000000002E-2</v>
      </c>
      <c r="F28" s="16">
        <f t="shared" si="1"/>
        <v>5.2499999999999998E-2</v>
      </c>
      <c r="G28" s="16">
        <f t="shared" si="1"/>
        <v>5.0999999999999997E-2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x14ac:dyDescent="0.25">
      <c r="A29" s="11"/>
      <c r="B29" s="16"/>
      <c r="C29" s="16"/>
      <c r="D29" s="16"/>
      <c r="E29" s="16"/>
      <c r="F29" s="16"/>
      <c r="G29" s="16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x14ac:dyDescent="0.25">
      <c r="A30" s="11"/>
      <c r="B30" s="16"/>
      <c r="C30" s="16"/>
      <c r="D30" s="16"/>
      <c r="E30" s="16"/>
      <c r="F30" s="16"/>
      <c r="G30" s="16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x14ac:dyDescent="0.25">
      <c r="A31" s="15" t="s">
        <v>16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22</v>
      </c>
      <c r="G31" s="12" t="s">
        <v>23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x14ac:dyDescent="0.25">
      <c r="A32" s="11"/>
      <c r="B32" s="3">
        <v>5.0999999999999997E-2</v>
      </c>
      <c r="C32" s="3">
        <v>8.6999999999999994E-2</v>
      </c>
      <c r="D32" s="3">
        <v>7.1999999999999995E-2</v>
      </c>
      <c r="E32" s="3">
        <v>6.0999999999999999E-2</v>
      </c>
      <c r="F32" s="3">
        <v>5.7000000000000002E-2</v>
      </c>
      <c r="G32" s="3">
        <v>5.2999999999999999E-2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x14ac:dyDescent="0.25">
      <c r="A33" s="11"/>
      <c r="B33" s="3">
        <v>5.0999999999999997E-2</v>
      </c>
      <c r="C33" s="3">
        <v>8.1000000000000003E-2</v>
      </c>
      <c r="D33" s="3">
        <v>7.1999999999999995E-2</v>
      </c>
      <c r="E33" s="3">
        <v>6.2E-2</v>
      </c>
      <c r="F33" s="3">
        <v>5.7000000000000002E-2</v>
      </c>
      <c r="G33" s="3">
        <v>5.2999999999999999E-2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x14ac:dyDescent="0.25">
      <c r="A34" s="11" t="s">
        <v>14</v>
      </c>
      <c r="B34" s="16">
        <f t="shared" ref="B34:G34" si="2">AVERAGE(B32:B33)</f>
        <v>5.0999999999999997E-2</v>
      </c>
      <c r="C34" s="16">
        <f t="shared" si="2"/>
        <v>8.3999999999999991E-2</v>
      </c>
      <c r="D34" s="16">
        <f t="shared" si="2"/>
        <v>7.1999999999999995E-2</v>
      </c>
      <c r="E34" s="16">
        <f t="shared" si="2"/>
        <v>6.1499999999999999E-2</v>
      </c>
      <c r="F34" s="16">
        <f t="shared" si="2"/>
        <v>5.7000000000000002E-2</v>
      </c>
      <c r="G34" s="16">
        <f t="shared" si="2"/>
        <v>5.2999999999999999E-2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x14ac:dyDescent="0.25">
      <c r="A35" s="11"/>
      <c r="B35" s="16"/>
      <c r="C35" s="16"/>
      <c r="D35" s="16"/>
      <c r="E35" s="16"/>
      <c r="F35" s="16"/>
      <c r="G35" s="16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11"/>
      <c r="B36" s="16"/>
      <c r="C36" s="16"/>
      <c r="D36" s="16"/>
      <c r="E36" s="16"/>
      <c r="F36" s="16"/>
      <c r="G36" s="1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x14ac:dyDescent="0.25">
      <c r="A37" s="15" t="s">
        <v>17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22</v>
      </c>
      <c r="G37" s="12" t="s">
        <v>23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A38" s="11"/>
      <c r="B38" s="3">
        <v>5.5E-2</v>
      </c>
      <c r="C38" s="3">
        <v>8.6999999999999994E-2</v>
      </c>
      <c r="D38" s="3">
        <v>7.4999999999999997E-2</v>
      </c>
      <c r="E38" s="9">
        <v>6.6000000000000003E-2</v>
      </c>
      <c r="F38" s="9">
        <v>6.0999999999999999E-2</v>
      </c>
      <c r="G38" s="9">
        <v>0.06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x14ac:dyDescent="0.25">
      <c r="A39" s="11"/>
      <c r="B39" s="3">
        <v>5.6000000000000001E-2</v>
      </c>
      <c r="C39" s="3">
        <v>9.7000000000000003E-2</v>
      </c>
      <c r="D39" s="9">
        <v>7.5999999999999998E-2</v>
      </c>
      <c r="E39" s="3">
        <v>6.6000000000000003E-2</v>
      </c>
      <c r="F39" s="3">
        <v>6.2E-2</v>
      </c>
      <c r="G39" s="9">
        <v>5.8999999999999997E-2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x14ac:dyDescent="0.25">
      <c r="A40" s="11" t="s">
        <v>14</v>
      </c>
      <c r="B40" s="16">
        <f t="shared" ref="B40:G40" si="3">AVERAGE(B38:B39)</f>
        <v>5.5500000000000001E-2</v>
      </c>
      <c r="C40" s="16">
        <f t="shared" si="3"/>
        <v>9.1999999999999998E-2</v>
      </c>
      <c r="D40" s="16">
        <f t="shared" si="3"/>
        <v>7.5499999999999998E-2</v>
      </c>
      <c r="E40" s="16">
        <f t="shared" si="3"/>
        <v>6.6000000000000003E-2</v>
      </c>
      <c r="F40" s="16">
        <f t="shared" si="3"/>
        <v>6.1499999999999999E-2</v>
      </c>
      <c r="G40" s="16">
        <f t="shared" si="3"/>
        <v>5.9499999999999997E-2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x14ac:dyDescent="0.25">
      <c r="A41" s="11"/>
      <c r="B41" s="16"/>
      <c r="C41" s="16"/>
      <c r="D41" s="16"/>
      <c r="E41" s="16"/>
      <c r="F41" s="16"/>
      <c r="G41" s="1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x14ac:dyDescent="0.25">
      <c r="A42" s="11"/>
      <c r="B42" s="16"/>
      <c r="C42" s="16"/>
      <c r="D42" s="16"/>
      <c r="E42" s="16"/>
      <c r="F42" s="16"/>
      <c r="G42" s="1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x14ac:dyDescent="0.25">
      <c r="A43" s="15" t="s">
        <v>18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22</v>
      </c>
      <c r="G43" s="12" t="s">
        <v>23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x14ac:dyDescent="0.25">
      <c r="A44" s="11"/>
      <c r="B44" s="9">
        <v>6.5000000000000002E-2</v>
      </c>
      <c r="C44" s="9">
        <v>0.10100000000000001</v>
      </c>
      <c r="D44" s="9">
        <v>8.5999999999999993E-2</v>
      </c>
      <c r="E44" s="4">
        <v>7.9000000000000001E-2</v>
      </c>
      <c r="F44" s="9">
        <v>7.2999999999999995E-2</v>
      </c>
      <c r="G44" s="9">
        <v>7.0000000000000007E-2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x14ac:dyDescent="0.25">
      <c r="A45" s="11"/>
      <c r="B45" s="9">
        <v>6.6000000000000003E-2</v>
      </c>
      <c r="C45" s="4">
        <v>0.106</v>
      </c>
      <c r="D45" s="4">
        <v>0.09</v>
      </c>
      <c r="E45" s="9">
        <v>7.8E-2</v>
      </c>
      <c r="F45" s="4">
        <v>7.0999999999999994E-2</v>
      </c>
      <c r="G45" s="4">
        <v>7.0999999999999994E-2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x14ac:dyDescent="0.25">
      <c r="A46" s="11" t="s">
        <v>14</v>
      </c>
      <c r="B46" s="16">
        <f t="shared" ref="B46:G46" si="4">AVERAGE(B44:B45)</f>
        <v>6.5500000000000003E-2</v>
      </c>
      <c r="C46" s="16">
        <f t="shared" si="4"/>
        <v>0.10350000000000001</v>
      </c>
      <c r="D46" s="16">
        <f t="shared" si="4"/>
        <v>8.7999999999999995E-2</v>
      </c>
      <c r="E46" s="16">
        <f t="shared" si="4"/>
        <v>7.85E-2</v>
      </c>
      <c r="F46" s="16">
        <f t="shared" si="4"/>
        <v>7.1999999999999995E-2</v>
      </c>
      <c r="G46" s="16">
        <f t="shared" si="4"/>
        <v>7.0500000000000007E-2</v>
      </c>
    </row>
    <row r="47" spans="1:19" x14ac:dyDescent="0.25">
      <c r="A47" s="11"/>
      <c r="B47" s="16"/>
      <c r="C47" s="16"/>
      <c r="D47" s="16"/>
      <c r="E47" s="16"/>
      <c r="F47" s="16"/>
      <c r="G47" s="16"/>
    </row>
    <row r="48" spans="1:19" x14ac:dyDescent="0.25">
      <c r="A48" s="11"/>
      <c r="B48" s="16"/>
      <c r="C48" s="16"/>
      <c r="D48" s="16"/>
      <c r="E48" s="16"/>
      <c r="F48" s="16"/>
      <c r="G48" s="16"/>
    </row>
    <row r="49" spans="1:11" x14ac:dyDescent="0.25">
      <c r="A49" s="15" t="s">
        <v>19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22</v>
      </c>
      <c r="G49" s="12" t="s">
        <v>23</v>
      </c>
    </row>
    <row r="50" spans="1:11" x14ac:dyDescent="0.25">
      <c r="A50" s="11"/>
      <c r="B50" s="10">
        <v>0.09</v>
      </c>
      <c r="C50" s="10">
        <v>0.111</v>
      </c>
      <c r="D50" s="10">
        <v>0.11</v>
      </c>
      <c r="E50" s="10">
        <v>9.6000000000000002E-2</v>
      </c>
      <c r="F50" s="10">
        <v>9.4E-2</v>
      </c>
      <c r="G50" s="10">
        <v>9.2999999999999999E-2</v>
      </c>
    </row>
    <row r="51" spans="1:11" x14ac:dyDescent="0.25">
      <c r="A51" s="11"/>
      <c r="B51" s="10">
        <v>9.0999999999999998E-2</v>
      </c>
      <c r="C51" s="10">
        <v>0.121</v>
      </c>
      <c r="D51" s="10">
        <v>0.11</v>
      </c>
      <c r="E51" s="10">
        <v>9.7000000000000003E-2</v>
      </c>
      <c r="F51" s="10">
        <v>9.1999999999999998E-2</v>
      </c>
      <c r="G51" s="10">
        <v>0.09</v>
      </c>
    </row>
    <row r="52" spans="1:11" x14ac:dyDescent="0.25">
      <c r="A52" s="11" t="s">
        <v>14</v>
      </c>
      <c r="B52" s="16">
        <f t="shared" ref="B52:G52" si="5">AVERAGE(B50:B51)</f>
        <v>9.0499999999999997E-2</v>
      </c>
      <c r="C52" s="16">
        <f t="shared" si="5"/>
        <v>0.11599999999999999</v>
      </c>
      <c r="D52" s="16">
        <f t="shared" si="5"/>
        <v>0.11</v>
      </c>
      <c r="E52" s="16">
        <f t="shared" si="5"/>
        <v>9.6500000000000002E-2</v>
      </c>
      <c r="F52" s="16">
        <f t="shared" si="5"/>
        <v>9.2999999999999999E-2</v>
      </c>
      <c r="G52" s="16">
        <f t="shared" si="5"/>
        <v>9.1499999999999998E-2</v>
      </c>
    </row>
    <row r="53" spans="1:11" x14ac:dyDescent="0.25">
      <c r="A53" s="11"/>
      <c r="B53" s="16"/>
      <c r="C53" s="16"/>
      <c r="D53" s="16"/>
      <c r="E53" s="16"/>
      <c r="F53" s="16"/>
      <c r="G53" s="16"/>
    </row>
    <row r="54" spans="1:11" x14ac:dyDescent="0.25">
      <c r="A54" s="11"/>
      <c r="B54" s="16"/>
      <c r="C54" s="16"/>
      <c r="D54" s="16"/>
      <c r="E54" s="16"/>
      <c r="F54" s="16"/>
      <c r="G54" s="16"/>
    </row>
    <row r="55" spans="1:11" x14ac:dyDescent="0.25">
      <c r="A55" s="15" t="s">
        <v>20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22</v>
      </c>
      <c r="G55" s="12" t="s">
        <v>23</v>
      </c>
    </row>
    <row r="56" spans="1:11" x14ac:dyDescent="0.25">
      <c r="A56" s="11"/>
      <c r="B56" s="5">
        <v>0.129</v>
      </c>
      <c r="C56" s="5">
        <v>0.16800000000000001</v>
      </c>
      <c r="D56" s="5">
        <v>0.153</v>
      </c>
      <c r="E56" s="5">
        <v>0.15</v>
      </c>
      <c r="F56" s="5">
        <v>0.13500000000000001</v>
      </c>
      <c r="G56" s="5">
        <v>0.14199999999999999</v>
      </c>
    </row>
    <row r="57" spans="1:11" x14ac:dyDescent="0.25">
      <c r="A57" s="11"/>
      <c r="B57" s="5">
        <v>0.127</v>
      </c>
      <c r="C57" s="5">
        <v>0.16400000000000001</v>
      </c>
      <c r="D57" s="5">
        <v>0.14799999999999999</v>
      </c>
      <c r="E57" s="5">
        <v>0.13900000000000001</v>
      </c>
      <c r="F57" s="5">
        <v>0.13</v>
      </c>
      <c r="G57" s="5">
        <v>0.13200000000000001</v>
      </c>
    </row>
    <row r="58" spans="1:11" x14ac:dyDescent="0.25">
      <c r="A58" s="11" t="s">
        <v>14</v>
      </c>
      <c r="B58" s="16">
        <f t="shared" ref="B58:G58" si="6">AVERAGE(B56:B57)</f>
        <v>0.128</v>
      </c>
      <c r="C58" s="16">
        <f t="shared" si="6"/>
        <v>0.16600000000000001</v>
      </c>
      <c r="D58" s="16">
        <f t="shared" si="6"/>
        <v>0.15049999999999999</v>
      </c>
      <c r="E58" s="16">
        <f t="shared" si="6"/>
        <v>0.14450000000000002</v>
      </c>
      <c r="F58" s="16">
        <f t="shared" si="6"/>
        <v>0.13250000000000001</v>
      </c>
      <c r="G58" s="16">
        <f t="shared" si="6"/>
        <v>0.13700000000000001</v>
      </c>
    </row>
    <row r="59" spans="1:11" x14ac:dyDescent="0.25">
      <c r="A59" s="11"/>
      <c r="B59" s="16"/>
      <c r="C59" s="16"/>
      <c r="D59" s="16"/>
      <c r="E59" s="16"/>
      <c r="F59" s="16"/>
      <c r="G59" s="16"/>
    </row>
    <row r="60" spans="1:11" x14ac:dyDescent="0.25">
      <c r="A60" s="11"/>
      <c r="B60" s="16"/>
      <c r="C60" s="16"/>
      <c r="D60" s="16"/>
      <c r="E60" s="16"/>
      <c r="F60" s="16"/>
      <c r="G60" s="16"/>
    </row>
    <row r="61" spans="1:11" x14ac:dyDescent="0.25">
      <c r="A61" s="15" t="s">
        <v>21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22</v>
      </c>
      <c r="G61" s="12" t="s">
        <v>23</v>
      </c>
      <c r="K61" s="17"/>
    </row>
    <row r="62" spans="1:11" x14ac:dyDescent="0.25">
      <c r="A62" s="11"/>
      <c r="B62" s="7">
        <v>0.22800000000000001</v>
      </c>
      <c r="C62" s="7">
        <v>0.245</v>
      </c>
      <c r="D62" s="7">
        <v>0.23499999999999999</v>
      </c>
      <c r="E62" s="7">
        <v>0.23200000000000001</v>
      </c>
      <c r="F62" s="7">
        <v>0.22800000000000001</v>
      </c>
      <c r="G62" s="7">
        <v>0.22600000000000001</v>
      </c>
    </row>
    <row r="63" spans="1:11" x14ac:dyDescent="0.25">
      <c r="A63" s="11"/>
      <c r="B63" s="7">
        <v>0.20799999999999999</v>
      </c>
      <c r="C63" s="7">
        <v>0.254</v>
      </c>
      <c r="D63" s="7">
        <v>0.221</v>
      </c>
      <c r="E63" s="7">
        <v>0.221</v>
      </c>
      <c r="F63" s="7">
        <v>0.216</v>
      </c>
      <c r="G63" s="7">
        <v>0.222</v>
      </c>
    </row>
    <row r="64" spans="1:11" x14ac:dyDescent="0.25">
      <c r="A64" s="11" t="s">
        <v>14</v>
      </c>
      <c r="B64" s="16">
        <f t="shared" ref="B64:G64" si="7">AVERAGE(B62:B63)</f>
        <v>0.218</v>
      </c>
      <c r="C64" s="16">
        <f t="shared" si="7"/>
        <v>0.2495</v>
      </c>
      <c r="D64" s="16">
        <f t="shared" si="7"/>
        <v>0.22799999999999998</v>
      </c>
      <c r="E64" s="16">
        <f t="shared" si="7"/>
        <v>0.22650000000000001</v>
      </c>
      <c r="F64" s="16">
        <f t="shared" si="7"/>
        <v>0.222</v>
      </c>
      <c r="G64" s="16">
        <f t="shared" si="7"/>
        <v>0.224</v>
      </c>
    </row>
    <row r="67" spans="1:4" x14ac:dyDescent="0.25">
      <c r="A67" s="8"/>
      <c r="B67" s="8"/>
      <c r="C67" s="8"/>
    </row>
    <row r="68" spans="1:4" x14ac:dyDescent="0.25">
      <c r="A68" s="8"/>
      <c r="B68" s="49"/>
      <c r="C68" s="49"/>
      <c r="D68" s="53"/>
    </row>
    <row r="69" spans="1:4" x14ac:dyDescent="0.25">
      <c r="A69" s="50"/>
      <c r="B69" s="51"/>
      <c r="C69" s="49"/>
      <c r="D69" s="53"/>
    </row>
    <row r="70" spans="1:4" x14ac:dyDescent="0.25">
      <c r="A70" s="51"/>
      <c r="B70" s="51"/>
      <c r="C70" s="49"/>
      <c r="D70" s="53"/>
    </row>
    <row r="71" spans="1:4" x14ac:dyDescent="0.25">
      <c r="A71" s="52"/>
      <c r="B71" s="49"/>
      <c r="C71" s="49"/>
      <c r="D71" s="53"/>
    </row>
    <row r="72" spans="1:4" x14ac:dyDescent="0.25">
      <c r="A72" s="49"/>
      <c r="B72" s="49"/>
      <c r="C72" s="49"/>
      <c r="D72" s="53"/>
    </row>
    <row r="73" spans="1:4" x14ac:dyDescent="0.25">
      <c r="A73" s="49"/>
      <c r="B73" s="49"/>
      <c r="C73" s="49"/>
      <c r="D73" s="53"/>
    </row>
    <row r="74" spans="1:4" x14ac:dyDescent="0.25">
      <c r="A74" s="49"/>
      <c r="B74" s="49"/>
    </row>
    <row r="75" spans="1:4" x14ac:dyDescent="0.25">
      <c r="A75" s="49"/>
      <c r="B75" s="49"/>
    </row>
    <row r="76" spans="1:4" x14ac:dyDescent="0.25">
      <c r="A76" s="49"/>
      <c r="B76" s="49"/>
    </row>
    <row r="77" spans="1:4" x14ac:dyDescent="0.25">
      <c r="A77" s="49"/>
      <c r="B77" s="49"/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75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4" ht="18.75" x14ac:dyDescent="0.3">
      <c r="A1" s="48"/>
      <c r="B1" s="49"/>
    </row>
    <row r="2" spans="1:24" x14ac:dyDescent="0.25">
      <c r="A2" s="49"/>
      <c r="B2" s="49"/>
    </row>
    <row r="3" spans="1:24" x14ac:dyDescent="0.25">
      <c r="A3" s="49"/>
      <c r="B3" s="49"/>
      <c r="P3" s="53"/>
      <c r="Q3" s="53"/>
      <c r="R3" s="53"/>
      <c r="S3" s="53"/>
      <c r="T3" s="53"/>
      <c r="U3" s="53"/>
      <c r="V3" s="53"/>
      <c r="W3" s="53"/>
      <c r="X3" s="53"/>
    </row>
    <row r="4" spans="1:24" x14ac:dyDescent="0.25">
      <c r="A4" s="49"/>
      <c r="B4" s="49"/>
      <c r="C4" s="63"/>
      <c r="D4" s="54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C5" s="62" t="s">
        <v>0</v>
      </c>
      <c r="D5" s="3">
        <v>4.3999999999999997E-2</v>
      </c>
      <c r="E5" s="3">
        <v>4.3999999999999997E-2</v>
      </c>
      <c r="F5" s="3">
        <v>4.2999999999999997E-2</v>
      </c>
      <c r="G5" s="3">
        <v>4.2999999999999997E-2</v>
      </c>
      <c r="H5" s="3">
        <v>4.2999999999999997E-2</v>
      </c>
      <c r="I5" s="3">
        <v>4.2999999999999997E-2</v>
      </c>
      <c r="J5" s="3">
        <v>4.7E-2</v>
      </c>
      <c r="K5" s="3">
        <v>4.8000000000000001E-2</v>
      </c>
      <c r="L5" s="3">
        <v>4.7E-2</v>
      </c>
      <c r="M5" s="3">
        <v>4.7E-2</v>
      </c>
      <c r="N5" s="3">
        <v>4.7E-2</v>
      </c>
      <c r="O5" s="3">
        <v>4.8000000000000001E-2</v>
      </c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C6" s="2" t="s">
        <v>1</v>
      </c>
      <c r="D6" s="3">
        <v>4.4999999999999998E-2</v>
      </c>
      <c r="E6" s="3">
        <v>4.4999999999999998E-2</v>
      </c>
      <c r="F6" s="3">
        <v>4.2999999999999997E-2</v>
      </c>
      <c r="G6" s="3">
        <v>4.2999999999999997E-2</v>
      </c>
      <c r="H6" s="3">
        <v>4.2999999999999997E-2</v>
      </c>
      <c r="I6" s="3">
        <v>4.2000000000000003E-2</v>
      </c>
      <c r="J6" s="3">
        <v>4.8000000000000001E-2</v>
      </c>
      <c r="K6" s="3">
        <v>4.9000000000000002E-2</v>
      </c>
      <c r="L6" s="3">
        <v>4.8000000000000001E-2</v>
      </c>
      <c r="M6" s="3">
        <v>4.7E-2</v>
      </c>
      <c r="N6" s="3">
        <v>4.7E-2</v>
      </c>
      <c r="O6" s="3">
        <v>4.9000000000000002E-2</v>
      </c>
      <c r="P6" s="53"/>
      <c r="Q6" s="53"/>
      <c r="R6" s="53"/>
      <c r="S6" s="53"/>
      <c r="T6" s="53"/>
      <c r="U6" s="53"/>
      <c r="V6" s="53"/>
      <c r="W6" s="53"/>
      <c r="X6" s="53"/>
    </row>
    <row r="7" spans="1:24" x14ac:dyDescent="0.25">
      <c r="C7" s="2" t="s">
        <v>2</v>
      </c>
      <c r="D7" s="3">
        <v>0.05</v>
      </c>
      <c r="E7" s="3">
        <v>5.1999999999999998E-2</v>
      </c>
      <c r="F7" s="3">
        <v>5.0999999999999997E-2</v>
      </c>
      <c r="G7" s="3">
        <v>5.0999999999999997E-2</v>
      </c>
      <c r="H7" s="3">
        <v>5.0999999999999997E-2</v>
      </c>
      <c r="I7" s="3">
        <v>5.0999999999999997E-2</v>
      </c>
      <c r="J7" s="3">
        <v>5.7000000000000002E-2</v>
      </c>
      <c r="K7" s="3">
        <v>0.06</v>
      </c>
      <c r="L7" s="3">
        <v>5.8999999999999997E-2</v>
      </c>
      <c r="M7" s="9">
        <v>5.8999999999999997E-2</v>
      </c>
      <c r="N7" s="9">
        <v>5.8999999999999997E-2</v>
      </c>
      <c r="O7" s="9">
        <v>5.8999999999999997E-2</v>
      </c>
      <c r="P7" s="53"/>
      <c r="Q7" s="53"/>
      <c r="R7" s="53"/>
      <c r="S7" s="53"/>
      <c r="T7" s="53"/>
      <c r="U7" s="53"/>
      <c r="V7" s="55"/>
      <c r="W7" s="55"/>
      <c r="X7" s="53"/>
    </row>
    <row r="8" spans="1:24" x14ac:dyDescent="0.25">
      <c r="C8" s="2" t="s">
        <v>3</v>
      </c>
      <c r="D8" s="3">
        <v>5.1999999999999998E-2</v>
      </c>
      <c r="E8" s="3">
        <v>5.1999999999999998E-2</v>
      </c>
      <c r="F8" s="3">
        <v>5.1999999999999998E-2</v>
      </c>
      <c r="G8" s="3">
        <v>5.0999999999999997E-2</v>
      </c>
      <c r="H8" s="3">
        <v>5.0999999999999997E-2</v>
      </c>
      <c r="I8" s="3">
        <v>5.0999999999999997E-2</v>
      </c>
      <c r="J8" s="3">
        <v>5.7000000000000002E-2</v>
      </c>
      <c r="K8" s="3">
        <v>5.8999999999999997E-2</v>
      </c>
      <c r="L8" s="9">
        <v>6.0999999999999999E-2</v>
      </c>
      <c r="M8" s="3">
        <v>0.06</v>
      </c>
      <c r="N8" s="3">
        <v>5.8999999999999997E-2</v>
      </c>
      <c r="O8" s="9">
        <v>5.8000000000000003E-2</v>
      </c>
      <c r="P8" s="53"/>
      <c r="Q8" s="53"/>
      <c r="R8" s="53"/>
      <c r="S8" s="53"/>
      <c r="T8" s="53"/>
      <c r="U8" s="53"/>
      <c r="V8" s="53"/>
      <c r="W8" s="53"/>
      <c r="X8" s="53"/>
    </row>
    <row r="9" spans="1:24" x14ac:dyDescent="0.25">
      <c r="C9" s="2" t="s">
        <v>4</v>
      </c>
      <c r="D9" s="9">
        <v>6.7000000000000004E-2</v>
      </c>
      <c r="E9" s="9">
        <v>7.6999999999999999E-2</v>
      </c>
      <c r="F9" s="9">
        <v>7.3999999999999996E-2</v>
      </c>
      <c r="G9" s="4">
        <v>7.5999999999999998E-2</v>
      </c>
      <c r="H9" s="9">
        <v>7.5999999999999998E-2</v>
      </c>
      <c r="I9" s="9">
        <v>7.4999999999999997E-2</v>
      </c>
      <c r="J9" s="10">
        <v>0.09</v>
      </c>
      <c r="K9" s="10">
        <v>0.10199999999999999</v>
      </c>
      <c r="L9" s="10">
        <v>0.104</v>
      </c>
      <c r="M9" s="10">
        <v>0.10100000000000001</v>
      </c>
      <c r="N9" s="10">
        <v>0.11</v>
      </c>
      <c r="O9" s="10">
        <v>0.1</v>
      </c>
      <c r="P9" s="53"/>
      <c r="Q9" s="53"/>
      <c r="R9" s="53"/>
      <c r="S9" s="53"/>
      <c r="T9" s="53"/>
      <c r="U9" s="53"/>
      <c r="V9" s="53"/>
      <c r="W9" s="53"/>
      <c r="X9" s="53"/>
    </row>
    <row r="10" spans="1:24" x14ac:dyDescent="0.25">
      <c r="C10" s="2" t="s">
        <v>5</v>
      </c>
      <c r="D10" s="9">
        <v>6.5000000000000002E-2</v>
      </c>
      <c r="E10" s="4">
        <v>7.5999999999999998E-2</v>
      </c>
      <c r="F10" s="4">
        <v>7.8E-2</v>
      </c>
      <c r="G10" s="9">
        <v>7.6999999999999999E-2</v>
      </c>
      <c r="H10" s="4">
        <v>7.8E-2</v>
      </c>
      <c r="I10" s="4">
        <v>7.5999999999999998E-2</v>
      </c>
      <c r="J10" s="10">
        <v>9.9000000000000005E-2</v>
      </c>
      <c r="K10" s="10">
        <v>0.112</v>
      </c>
      <c r="L10" s="10">
        <v>0.107</v>
      </c>
      <c r="M10" s="10">
        <v>0.11</v>
      </c>
      <c r="N10" s="10">
        <v>0.11</v>
      </c>
      <c r="O10" s="10">
        <v>0.111</v>
      </c>
      <c r="P10" s="53"/>
      <c r="Q10" s="53"/>
      <c r="R10" s="53"/>
      <c r="S10" s="53"/>
      <c r="T10" s="53"/>
      <c r="U10" s="53"/>
      <c r="V10" s="53"/>
      <c r="W10" s="53"/>
      <c r="X10" s="53"/>
    </row>
    <row r="11" spans="1:24" x14ac:dyDescent="0.25">
      <c r="C11" s="2" t="s">
        <v>6</v>
      </c>
      <c r="D11" s="5">
        <v>0.125</v>
      </c>
      <c r="E11" s="5">
        <v>0.16800000000000001</v>
      </c>
      <c r="F11" s="5">
        <v>0.17499999999999999</v>
      </c>
      <c r="G11" s="5">
        <v>0.17899999999999999</v>
      </c>
      <c r="H11" s="5">
        <v>0.17899999999999999</v>
      </c>
      <c r="I11" s="5">
        <v>0.16900000000000001</v>
      </c>
      <c r="J11" s="7">
        <v>0.22</v>
      </c>
      <c r="K11" s="7">
        <v>0.28199999999999997</v>
      </c>
      <c r="L11" s="7">
        <v>0.30299999999999999</v>
      </c>
      <c r="M11" s="7">
        <v>0.314</v>
      </c>
      <c r="N11" s="7">
        <v>0.32600000000000001</v>
      </c>
      <c r="O11" s="7">
        <v>0.29399999999999998</v>
      </c>
      <c r="P11" s="53"/>
      <c r="Q11" s="53"/>
      <c r="R11" s="53"/>
      <c r="S11" s="53"/>
      <c r="T11" s="53"/>
      <c r="U11" s="53"/>
      <c r="V11" s="53"/>
      <c r="W11" s="53"/>
      <c r="X11" s="53"/>
    </row>
    <row r="12" spans="1:24" x14ac:dyDescent="0.25">
      <c r="C12" s="2" t="s">
        <v>7</v>
      </c>
      <c r="D12" s="5">
        <v>0.11799999999999999</v>
      </c>
      <c r="E12" s="5">
        <v>0.16900000000000001</v>
      </c>
      <c r="F12" s="5">
        <v>0.17199999999999999</v>
      </c>
      <c r="G12" s="5">
        <v>0.17399999999999999</v>
      </c>
      <c r="H12" s="5">
        <v>0.17</v>
      </c>
      <c r="I12" s="5">
        <v>0.17399999999999999</v>
      </c>
      <c r="J12" s="7">
        <v>0.23300000000000001</v>
      </c>
      <c r="K12" s="7">
        <v>0.32800000000000001</v>
      </c>
      <c r="L12" s="7">
        <v>0.30099999999999999</v>
      </c>
      <c r="M12" s="7">
        <v>0.30599999999999999</v>
      </c>
      <c r="N12" s="7">
        <v>0.30599999999999999</v>
      </c>
      <c r="O12" s="7">
        <v>0.311</v>
      </c>
    </row>
    <row r="15" spans="1:24" x14ac:dyDescent="0.25"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4" x14ac:dyDescent="0.25">
      <c r="H16" s="53"/>
      <c r="I16" s="53"/>
      <c r="J16" s="53"/>
      <c r="K16" s="55"/>
      <c r="L16" s="56"/>
      <c r="M16" s="56"/>
      <c r="N16" s="56"/>
      <c r="O16" s="56"/>
      <c r="P16" s="56"/>
      <c r="Q16" s="56"/>
      <c r="R16" s="53"/>
    </row>
    <row r="17" spans="1:18" x14ac:dyDescent="0.25">
      <c r="H17" s="53"/>
      <c r="I17" s="53"/>
      <c r="J17" s="53"/>
      <c r="K17" s="57"/>
      <c r="L17" s="58"/>
      <c r="M17" s="58"/>
      <c r="N17" s="58"/>
      <c r="O17" s="58"/>
      <c r="P17" s="58"/>
      <c r="Q17" s="58"/>
      <c r="R17" s="53"/>
    </row>
    <row r="18" spans="1:18" x14ac:dyDescent="0.25">
      <c r="A18" s="14" t="s">
        <v>12</v>
      </c>
      <c r="B18" s="11"/>
      <c r="C18" s="11"/>
      <c r="D18" s="11"/>
      <c r="E18" s="11"/>
      <c r="F18" s="11"/>
      <c r="G18" s="11"/>
      <c r="H18" s="53"/>
      <c r="I18" s="53"/>
      <c r="J18" s="53"/>
      <c r="K18" s="57"/>
      <c r="L18" s="59"/>
      <c r="M18" s="59"/>
      <c r="N18" s="59"/>
      <c r="O18" s="59"/>
      <c r="P18" s="59"/>
      <c r="Q18" s="59"/>
      <c r="R18" s="53"/>
    </row>
    <row r="19" spans="1:18" x14ac:dyDescent="0.25">
      <c r="A19" s="15" t="s">
        <v>13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22</v>
      </c>
      <c r="G19" s="12" t="s">
        <v>23</v>
      </c>
      <c r="H19" s="53"/>
      <c r="I19" s="53"/>
      <c r="J19" s="53"/>
      <c r="K19" s="57"/>
      <c r="L19" s="58"/>
      <c r="M19" s="58"/>
      <c r="N19" s="58"/>
      <c r="O19" s="58"/>
      <c r="P19" s="58"/>
      <c r="Q19" s="58"/>
      <c r="R19" s="53"/>
    </row>
    <row r="20" spans="1:18" x14ac:dyDescent="0.25">
      <c r="A20" s="11"/>
      <c r="B20" s="3">
        <v>4.3999999999999997E-2</v>
      </c>
      <c r="C20" s="3">
        <v>4.3999999999999997E-2</v>
      </c>
      <c r="D20" s="3">
        <v>4.2999999999999997E-2</v>
      </c>
      <c r="E20" s="3">
        <v>4.2999999999999997E-2</v>
      </c>
      <c r="F20" s="3">
        <v>4.2999999999999997E-2</v>
      </c>
      <c r="G20" s="3">
        <v>4.2999999999999997E-2</v>
      </c>
      <c r="H20" s="53"/>
      <c r="I20" s="53"/>
      <c r="J20" s="53"/>
      <c r="K20" s="57"/>
      <c r="L20" s="58"/>
      <c r="M20" s="58"/>
      <c r="N20" s="58"/>
      <c r="O20" s="58"/>
      <c r="P20" s="58"/>
      <c r="Q20" s="58"/>
      <c r="R20" s="53"/>
    </row>
    <row r="21" spans="1:18" x14ac:dyDescent="0.25">
      <c r="A21" s="11"/>
      <c r="B21" s="3">
        <v>4.4999999999999998E-2</v>
      </c>
      <c r="C21" s="3">
        <v>4.4999999999999998E-2</v>
      </c>
      <c r="D21" s="3">
        <v>4.2999999999999997E-2</v>
      </c>
      <c r="E21" s="3">
        <v>4.2999999999999997E-2</v>
      </c>
      <c r="F21" s="3">
        <v>4.2999999999999997E-2</v>
      </c>
      <c r="G21" s="3">
        <v>4.2000000000000003E-2</v>
      </c>
      <c r="H21" s="53"/>
      <c r="I21" s="53"/>
      <c r="J21" s="53"/>
      <c r="K21" s="57"/>
      <c r="L21" s="58"/>
      <c r="M21" s="58"/>
      <c r="N21" s="58"/>
      <c r="O21" s="58"/>
      <c r="P21" s="58"/>
      <c r="Q21" s="58"/>
      <c r="R21" s="53"/>
    </row>
    <row r="22" spans="1:18" x14ac:dyDescent="0.25">
      <c r="A22" s="11" t="s">
        <v>14</v>
      </c>
      <c r="B22" s="16">
        <f t="shared" ref="B22:G22" si="0">AVERAGE(B20:B21)</f>
        <v>4.4499999999999998E-2</v>
      </c>
      <c r="C22" s="16">
        <f t="shared" si="0"/>
        <v>4.4499999999999998E-2</v>
      </c>
      <c r="D22" s="16">
        <f t="shared" si="0"/>
        <v>4.2999999999999997E-2</v>
      </c>
      <c r="E22" s="16">
        <f t="shared" si="0"/>
        <v>4.2999999999999997E-2</v>
      </c>
      <c r="F22" s="16">
        <f t="shared" si="0"/>
        <v>4.2999999999999997E-2</v>
      </c>
      <c r="G22" s="16">
        <f t="shared" si="0"/>
        <v>4.2499999999999996E-2</v>
      </c>
      <c r="H22" s="53"/>
      <c r="I22" s="53"/>
      <c r="J22" s="53"/>
      <c r="K22" s="57"/>
      <c r="L22" s="58"/>
      <c r="M22" s="58"/>
      <c r="N22" s="58"/>
      <c r="O22" s="58"/>
      <c r="P22" s="58"/>
      <c r="Q22" s="58"/>
      <c r="R22" s="53"/>
    </row>
    <row r="23" spans="1:18" x14ac:dyDescent="0.25">
      <c r="A23" s="11"/>
      <c r="B23" s="16"/>
      <c r="C23" s="16"/>
      <c r="D23" s="16"/>
      <c r="E23" s="16"/>
      <c r="F23" s="16"/>
      <c r="G23" s="16"/>
      <c r="H23" s="53"/>
      <c r="I23" s="53"/>
      <c r="J23" s="53"/>
      <c r="K23" s="57"/>
      <c r="L23" s="58"/>
      <c r="M23" s="58"/>
      <c r="N23" s="58"/>
      <c r="O23" s="58"/>
      <c r="P23" s="58"/>
      <c r="Q23" s="58"/>
      <c r="R23" s="53"/>
    </row>
    <row r="24" spans="1:18" x14ac:dyDescent="0.25">
      <c r="A24" s="11"/>
      <c r="B24" s="16"/>
      <c r="C24" s="16"/>
      <c r="D24" s="16"/>
      <c r="E24" s="16"/>
      <c r="F24" s="16"/>
      <c r="G24" s="16"/>
      <c r="H24" s="53"/>
      <c r="I24" s="53"/>
      <c r="J24" s="53"/>
      <c r="K24" s="57"/>
      <c r="L24" s="58"/>
      <c r="M24" s="58"/>
      <c r="N24" s="58"/>
      <c r="O24" s="58"/>
      <c r="P24" s="58"/>
      <c r="Q24" s="58"/>
      <c r="R24" s="53"/>
    </row>
    <row r="25" spans="1:18" x14ac:dyDescent="0.25">
      <c r="A25" s="15" t="s">
        <v>15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22</v>
      </c>
      <c r="G25" s="12" t="s">
        <v>23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x14ac:dyDescent="0.25">
      <c r="A26" s="11"/>
      <c r="B26" s="3">
        <v>4.7E-2</v>
      </c>
      <c r="C26" s="3">
        <v>4.8000000000000001E-2</v>
      </c>
      <c r="D26" s="3">
        <v>4.7E-2</v>
      </c>
      <c r="E26" s="3">
        <v>4.7E-2</v>
      </c>
      <c r="F26" s="3">
        <v>4.7E-2</v>
      </c>
      <c r="G26" s="3">
        <v>4.8000000000000001E-2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x14ac:dyDescent="0.25">
      <c r="A27" s="11"/>
      <c r="B27" s="3">
        <v>4.8000000000000001E-2</v>
      </c>
      <c r="C27" s="3">
        <v>4.9000000000000002E-2</v>
      </c>
      <c r="D27" s="3">
        <v>4.8000000000000001E-2</v>
      </c>
      <c r="E27" s="3">
        <v>4.7E-2</v>
      </c>
      <c r="F27" s="3">
        <v>4.7E-2</v>
      </c>
      <c r="G27" s="3">
        <v>4.9000000000000002E-2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x14ac:dyDescent="0.25">
      <c r="A28" s="11" t="s">
        <v>14</v>
      </c>
      <c r="B28" s="16">
        <f t="shared" ref="B28:G28" si="1">AVERAGE(B26:B27)</f>
        <v>4.7500000000000001E-2</v>
      </c>
      <c r="C28" s="16">
        <f t="shared" si="1"/>
        <v>4.8500000000000001E-2</v>
      </c>
      <c r="D28" s="16">
        <f t="shared" si="1"/>
        <v>4.7500000000000001E-2</v>
      </c>
      <c r="E28" s="16">
        <f t="shared" si="1"/>
        <v>4.7E-2</v>
      </c>
      <c r="F28" s="16">
        <f t="shared" si="1"/>
        <v>4.7E-2</v>
      </c>
      <c r="G28" s="16">
        <f t="shared" si="1"/>
        <v>4.8500000000000001E-2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x14ac:dyDescent="0.25">
      <c r="A29" s="11"/>
      <c r="B29" s="16"/>
      <c r="C29" s="16"/>
      <c r="D29" s="16"/>
      <c r="E29" s="16"/>
      <c r="F29" s="16"/>
      <c r="G29" s="16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18" x14ac:dyDescent="0.25">
      <c r="A30" s="11"/>
      <c r="B30" s="16"/>
      <c r="C30" s="16"/>
      <c r="D30" s="16"/>
      <c r="E30" s="16"/>
      <c r="F30" s="16"/>
      <c r="G30" s="16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x14ac:dyDescent="0.25">
      <c r="A31" s="15" t="s">
        <v>16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22</v>
      </c>
      <c r="G31" s="12" t="s">
        <v>23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x14ac:dyDescent="0.25">
      <c r="A32" s="11"/>
      <c r="B32" s="3">
        <v>0.05</v>
      </c>
      <c r="C32" s="3">
        <v>5.1999999999999998E-2</v>
      </c>
      <c r="D32" s="3">
        <v>5.0999999999999997E-2</v>
      </c>
      <c r="E32" s="3">
        <v>5.0999999999999997E-2</v>
      </c>
      <c r="F32" s="3">
        <v>5.0999999999999997E-2</v>
      </c>
      <c r="G32" s="3">
        <v>5.0999999999999997E-2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x14ac:dyDescent="0.25">
      <c r="A33" s="11"/>
      <c r="B33" s="3">
        <v>5.1999999999999998E-2</v>
      </c>
      <c r="C33" s="3">
        <v>5.1999999999999998E-2</v>
      </c>
      <c r="D33" s="3">
        <v>5.1999999999999998E-2</v>
      </c>
      <c r="E33" s="3">
        <v>5.0999999999999997E-2</v>
      </c>
      <c r="F33" s="3">
        <v>5.0999999999999997E-2</v>
      </c>
      <c r="G33" s="3">
        <v>5.0999999999999997E-2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x14ac:dyDescent="0.25">
      <c r="A34" s="11" t="s">
        <v>14</v>
      </c>
      <c r="B34" s="16">
        <f t="shared" ref="B34:G34" si="2">AVERAGE(B32:B33)</f>
        <v>5.1000000000000004E-2</v>
      </c>
      <c r="C34" s="16">
        <f t="shared" si="2"/>
        <v>5.1999999999999998E-2</v>
      </c>
      <c r="D34" s="16">
        <f t="shared" si="2"/>
        <v>5.1499999999999997E-2</v>
      </c>
      <c r="E34" s="16">
        <f t="shared" si="2"/>
        <v>5.0999999999999997E-2</v>
      </c>
      <c r="F34" s="16">
        <f t="shared" si="2"/>
        <v>5.0999999999999997E-2</v>
      </c>
      <c r="G34" s="16">
        <f t="shared" si="2"/>
        <v>5.0999999999999997E-2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x14ac:dyDescent="0.25">
      <c r="A35" s="11"/>
      <c r="B35" s="16"/>
      <c r="C35" s="16"/>
      <c r="D35" s="16"/>
      <c r="E35" s="16"/>
      <c r="F35" s="16"/>
      <c r="G35" s="16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x14ac:dyDescent="0.25">
      <c r="A36" s="11"/>
      <c r="B36" s="16"/>
      <c r="C36" s="16"/>
      <c r="D36" s="16"/>
      <c r="E36" s="16"/>
      <c r="F36" s="16"/>
      <c r="G36" s="16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x14ac:dyDescent="0.25">
      <c r="A37" s="15" t="s">
        <v>17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22</v>
      </c>
      <c r="G37" s="12" t="s">
        <v>23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 x14ac:dyDescent="0.25">
      <c r="A38" s="11"/>
      <c r="B38" s="3">
        <v>5.7000000000000002E-2</v>
      </c>
      <c r="C38" s="3">
        <v>0.06</v>
      </c>
      <c r="D38" s="3">
        <v>5.8999999999999997E-2</v>
      </c>
      <c r="E38" s="9">
        <v>5.8999999999999997E-2</v>
      </c>
      <c r="F38" s="9">
        <v>5.8999999999999997E-2</v>
      </c>
      <c r="G38" s="9">
        <v>5.8999999999999997E-2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 x14ac:dyDescent="0.25">
      <c r="A39" s="11"/>
      <c r="B39" s="3">
        <v>5.7000000000000002E-2</v>
      </c>
      <c r="C39" s="3">
        <v>5.8999999999999997E-2</v>
      </c>
      <c r="D39" s="9">
        <v>6.0999999999999999E-2</v>
      </c>
      <c r="E39" s="3">
        <v>0.06</v>
      </c>
      <c r="F39" s="3">
        <v>5.8999999999999997E-2</v>
      </c>
      <c r="G39" s="9">
        <v>5.8000000000000003E-2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x14ac:dyDescent="0.25">
      <c r="A40" s="11" t="s">
        <v>14</v>
      </c>
      <c r="B40" s="16">
        <f t="shared" ref="B40:G40" si="3">AVERAGE(B38:B39)</f>
        <v>5.7000000000000002E-2</v>
      </c>
      <c r="C40" s="16">
        <f t="shared" si="3"/>
        <v>5.9499999999999997E-2</v>
      </c>
      <c r="D40" s="16">
        <f t="shared" si="3"/>
        <v>0.06</v>
      </c>
      <c r="E40" s="16">
        <f t="shared" si="3"/>
        <v>5.9499999999999997E-2</v>
      </c>
      <c r="F40" s="16">
        <f t="shared" si="3"/>
        <v>5.8999999999999997E-2</v>
      </c>
      <c r="G40" s="16">
        <f t="shared" si="3"/>
        <v>5.8499999999999996E-2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 x14ac:dyDescent="0.25">
      <c r="A41" s="11"/>
      <c r="B41" s="16"/>
      <c r="C41" s="16"/>
      <c r="D41" s="16"/>
      <c r="E41" s="16"/>
      <c r="F41" s="16"/>
      <c r="G41" s="16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x14ac:dyDescent="0.25">
      <c r="A42" s="11"/>
      <c r="B42" s="16"/>
      <c r="C42" s="16"/>
      <c r="D42" s="16"/>
      <c r="E42" s="16"/>
      <c r="F42" s="16"/>
      <c r="G42" s="16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x14ac:dyDescent="0.25">
      <c r="A43" s="15" t="s">
        <v>18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22</v>
      </c>
      <c r="G43" s="12" t="s">
        <v>23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x14ac:dyDescent="0.25">
      <c r="A44" s="11"/>
      <c r="B44" s="9">
        <v>6.7000000000000004E-2</v>
      </c>
      <c r="C44" s="9">
        <v>7.6999999999999999E-2</v>
      </c>
      <c r="D44" s="9">
        <v>7.3999999999999996E-2</v>
      </c>
      <c r="E44" s="4">
        <v>7.5999999999999998E-2</v>
      </c>
      <c r="F44" s="9">
        <v>7.5999999999999998E-2</v>
      </c>
      <c r="G44" s="9">
        <v>7.4999999999999997E-2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x14ac:dyDescent="0.25">
      <c r="A45" s="11"/>
      <c r="B45" s="9">
        <v>6.5000000000000002E-2</v>
      </c>
      <c r="C45" s="4">
        <v>7.5999999999999998E-2</v>
      </c>
      <c r="D45" s="4">
        <v>7.8E-2</v>
      </c>
      <c r="E45" s="9">
        <v>7.6999999999999999E-2</v>
      </c>
      <c r="F45" s="4">
        <v>7.8E-2</v>
      </c>
      <c r="G45" s="4">
        <v>7.5999999999999998E-2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x14ac:dyDescent="0.25">
      <c r="A46" s="11" t="s">
        <v>14</v>
      </c>
      <c r="B46" s="16">
        <f t="shared" ref="B46:G46" si="4">AVERAGE(B44:B45)</f>
        <v>6.6000000000000003E-2</v>
      </c>
      <c r="C46" s="16">
        <f t="shared" si="4"/>
        <v>7.6499999999999999E-2</v>
      </c>
      <c r="D46" s="16">
        <f t="shared" si="4"/>
        <v>7.5999999999999998E-2</v>
      </c>
      <c r="E46" s="16">
        <f t="shared" si="4"/>
        <v>7.6499999999999999E-2</v>
      </c>
      <c r="F46" s="16">
        <f t="shared" si="4"/>
        <v>7.6999999999999999E-2</v>
      </c>
      <c r="G46" s="16">
        <f t="shared" si="4"/>
        <v>7.5499999999999998E-2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x14ac:dyDescent="0.25">
      <c r="A47" s="11"/>
      <c r="B47" s="16"/>
      <c r="C47" s="16"/>
      <c r="D47" s="16"/>
      <c r="E47" s="16"/>
      <c r="F47" s="16"/>
      <c r="G47" s="16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x14ac:dyDescent="0.25">
      <c r="A48" s="11"/>
      <c r="B48" s="16"/>
      <c r="C48" s="16"/>
      <c r="D48" s="16"/>
      <c r="E48" s="16"/>
      <c r="F48" s="16"/>
      <c r="G48" s="16"/>
    </row>
    <row r="49" spans="1:11" x14ac:dyDescent="0.25">
      <c r="A49" s="15" t="s">
        <v>19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22</v>
      </c>
      <c r="G49" s="12" t="s">
        <v>23</v>
      </c>
    </row>
    <row r="50" spans="1:11" x14ac:dyDescent="0.25">
      <c r="A50" s="11"/>
      <c r="B50" s="10">
        <v>0.09</v>
      </c>
      <c r="C50" s="10">
        <v>0.10199999999999999</v>
      </c>
      <c r="D50" s="10">
        <v>0.104</v>
      </c>
      <c r="E50" s="10">
        <v>0.10100000000000001</v>
      </c>
      <c r="F50" s="10">
        <v>0.11</v>
      </c>
      <c r="G50" s="10">
        <v>0.1</v>
      </c>
    </row>
    <row r="51" spans="1:11" x14ac:dyDescent="0.25">
      <c r="A51" s="11"/>
      <c r="B51" s="10">
        <v>9.9000000000000005E-2</v>
      </c>
      <c r="C51" s="10">
        <v>0.112</v>
      </c>
      <c r="D51" s="10">
        <v>0.107</v>
      </c>
      <c r="E51" s="10">
        <v>0.11</v>
      </c>
      <c r="F51" s="10">
        <v>0.11</v>
      </c>
      <c r="G51" s="10">
        <v>0.111</v>
      </c>
    </row>
    <row r="52" spans="1:11" x14ac:dyDescent="0.25">
      <c r="A52" s="11" t="s">
        <v>14</v>
      </c>
      <c r="B52" s="16">
        <f t="shared" ref="B52:G52" si="5">AVERAGE(B50:B51)</f>
        <v>9.4500000000000001E-2</v>
      </c>
      <c r="C52" s="16">
        <f t="shared" si="5"/>
        <v>0.107</v>
      </c>
      <c r="D52" s="16">
        <f t="shared" si="5"/>
        <v>0.1055</v>
      </c>
      <c r="E52" s="16">
        <f t="shared" si="5"/>
        <v>0.10550000000000001</v>
      </c>
      <c r="F52" s="16">
        <f t="shared" si="5"/>
        <v>0.11</v>
      </c>
      <c r="G52" s="16">
        <f t="shared" si="5"/>
        <v>0.10550000000000001</v>
      </c>
    </row>
    <row r="53" spans="1:11" x14ac:dyDescent="0.25">
      <c r="A53" s="11"/>
      <c r="B53" s="16"/>
      <c r="C53" s="16"/>
      <c r="D53" s="16"/>
      <c r="E53" s="16"/>
      <c r="F53" s="16"/>
      <c r="G53" s="16"/>
    </row>
    <row r="54" spans="1:11" x14ac:dyDescent="0.25">
      <c r="A54" s="11"/>
      <c r="B54" s="16"/>
      <c r="C54" s="16"/>
      <c r="D54" s="16"/>
      <c r="E54" s="16"/>
      <c r="F54" s="16"/>
      <c r="G54" s="16"/>
    </row>
    <row r="55" spans="1:11" x14ac:dyDescent="0.25">
      <c r="A55" s="15" t="s">
        <v>20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22</v>
      </c>
      <c r="G55" s="12" t="s">
        <v>23</v>
      </c>
    </row>
    <row r="56" spans="1:11" x14ac:dyDescent="0.25">
      <c r="A56" s="11"/>
      <c r="B56" s="5">
        <v>0.125</v>
      </c>
      <c r="C56" s="5">
        <v>0.16800000000000001</v>
      </c>
      <c r="D56" s="5">
        <v>0.17499999999999999</v>
      </c>
      <c r="E56" s="5">
        <v>0.17899999999999999</v>
      </c>
      <c r="F56" s="5">
        <v>0.17899999999999999</v>
      </c>
      <c r="G56" s="5">
        <v>0.16900000000000001</v>
      </c>
    </row>
    <row r="57" spans="1:11" x14ac:dyDescent="0.25">
      <c r="A57" s="11"/>
      <c r="B57" s="5">
        <v>0.11799999999999999</v>
      </c>
      <c r="C57" s="5">
        <v>0.16900000000000001</v>
      </c>
      <c r="D57" s="5">
        <v>0.17199999999999999</v>
      </c>
      <c r="E57" s="5">
        <v>0.17399999999999999</v>
      </c>
      <c r="F57" s="5">
        <v>0.17</v>
      </c>
      <c r="G57" s="5">
        <v>0.17399999999999999</v>
      </c>
    </row>
    <row r="58" spans="1:11" x14ac:dyDescent="0.25">
      <c r="A58" s="11" t="s">
        <v>14</v>
      </c>
      <c r="B58" s="16">
        <f t="shared" ref="B58:G58" si="6">AVERAGE(B56:B57)</f>
        <v>0.1215</v>
      </c>
      <c r="C58" s="16">
        <f t="shared" si="6"/>
        <v>0.16850000000000001</v>
      </c>
      <c r="D58" s="16">
        <f t="shared" si="6"/>
        <v>0.17349999999999999</v>
      </c>
      <c r="E58" s="16">
        <f t="shared" si="6"/>
        <v>0.17649999999999999</v>
      </c>
      <c r="F58" s="16">
        <f t="shared" si="6"/>
        <v>0.17449999999999999</v>
      </c>
      <c r="G58" s="16">
        <f t="shared" si="6"/>
        <v>0.17149999999999999</v>
      </c>
    </row>
    <row r="59" spans="1:11" x14ac:dyDescent="0.25">
      <c r="A59" s="11"/>
      <c r="B59" s="16"/>
      <c r="C59" s="16"/>
      <c r="D59" s="16"/>
      <c r="E59" s="16"/>
      <c r="F59" s="16"/>
      <c r="G59" s="16"/>
    </row>
    <row r="60" spans="1:11" x14ac:dyDescent="0.25">
      <c r="A60" s="11"/>
      <c r="B60" s="16"/>
      <c r="C60" s="16"/>
      <c r="D60" s="16"/>
      <c r="E60" s="16"/>
      <c r="F60" s="16"/>
      <c r="G60" s="16"/>
    </row>
    <row r="61" spans="1:11" x14ac:dyDescent="0.25">
      <c r="A61" s="15" t="s">
        <v>21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22</v>
      </c>
      <c r="G61" s="12" t="s">
        <v>23</v>
      </c>
      <c r="K61" s="17"/>
    </row>
    <row r="62" spans="1:11" x14ac:dyDescent="0.25">
      <c r="A62" s="11"/>
      <c r="B62" s="7">
        <v>0.22</v>
      </c>
      <c r="C62" s="7">
        <v>0.28199999999999997</v>
      </c>
      <c r="D62" s="7">
        <v>0.30299999999999999</v>
      </c>
      <c r="E62" s="7">
        <v>0.314</v>
      </c>
      <c r="F62" s="7">
        <v>0.32600000000000001</v>
      </c>
      <c r="G62" s="7">
        <v>0.29399999999999998</v>
      </c>
    </row>
    <row r="63" spans="1:11" x14ac:dyDescent="0.25">
      <c r="A63" s="11"/>
      <c r="B63" s="7">
        <v>0.23300000000000001</v>
      </c>
      <c r="C63" s="7">
        <v>0.32800000000000001</v>
      </c>
      <c r="D63" s="7">
        <v>0.30099999999999999</v>
      </c>
      <c r="E63" s="7">
        <v>0.30599999999999999</v>
      </c>
      <c r="F63" s="7">
        <v>0.30599999999999999</v>
      </c>
      <c r="G63" s="7">
        <v>0.311</v>
      </c>
    </row>
    <row r="64" spans="1:11" x14ac:dyDescent="0.25">
      <c r="A64" s="11" t="s">
        <v>14</v>
      </c>
      <c r="B64" s="16">
        <f t="shared" ref="B64:G64" si="7">AVERAGE(B62:B63)</f>
        <v>0.22650000000000001</v>
      </c>
      <c r="C64" s="16">
        <f t="shared" si="7"/>
        <v>0.30499999999999999</v>
      </c>
      <c r="D64" s="16">
        <f t="shared" si="7"/>
        <v>0.30199999999999999</v>
      </c>
      <c r="E64" s="16">
        <f t="shared" si="7"/>
        <v>0.31</v>
      </c>
      <c r="F64" s="16">
        <f t="shared" si="7"/>
        <v>0.316</v>
      </c>
      <c r="G64" s="16">
        <f t="shared" si="7"/>
        <v>0.30249999999999999</v>
      </c>
    </row>
    <row r="67" spans="1:3" x14ac:dyDescent="0.25">
      <c r="A67" s="8"/>
      <c r="B67" s="8"/>
      <c r="C67" s="8"/>
    </row>
    <row r="68" spans="1:3" x14ac:dyDescent="0.25">
      <c r="A68" s="49"/>
      <c r="B68" s="49"/>
      <c r="C68" s="8"/>
    </row>
    <row r="69" spans="1:3" x14ac:dyDescent="0.25">
      <c r="A69" s="50"/>
      <c r="B69" s="51"/>
      <c r="C69" s="8"/>
    </row>
    <row r="70" spans="1:3" x14ac:dyDescent="0.25">
      <c r="A70" s="51"/>
      <c r="B70" s="51"/>
      <c r="C70" s="8"/>
    </row>
    <row r="71" spans="1:3" x14ac:dyDescent="0.25">
      <c r="A71" s="52"/>
      <c r="B71" s="49"/>
      <c r="C71" s="8"/>
    </row>
    <row r="72" spans="1:3" x14ac:dyDescent="0.25">
      <c r="A72" s="49"/>
      <c r="B72" s="49"/>
      <c r="C72" s="8"/>
    </row>
    <row r="73" spans="1:3" x14ac:dyDescent="0.25">
      <c r="A73" s="49"/>
      <c r="B73" s="49"/>
      <c r="C73" s="8"/>
    </row>
    <row r="74" spans="1:3" x14ac:dyDescent="0.25">
      <c r="A74" s="53"/>
      <c r="B74" s="53"/>
    </row>
    <row r="75" spans="1:3" x14ac:dyDescent="0.25">
      <c r="A75" s="53"/>
      <c r="B75" s="53"/>
    </row>
  </sheetData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73"/>
  <sheetViews>
    <sheetView zoomScale="80" zoomScaleNormal="80" workbookViewId="0"/>
  </sheetViews>
  <sheetFormatPr defaultColWidth="11.25" defaultRowHeight="15.75" x14ac:dyDescent="0.25"/>
  <cols>
    <col min="1" max="1" width="36.5" customWidth="1"/>
    <col min="2" max="2" width="23.75" customWidth="1"/>
  </cols>
  <sheetData>
    <row r="1" spans="1:23" ht="18.75" x14ac:dyDescent="0.3">
      <c r="A1" s="48"/>
    </row>
    <row r="2" spans="1:23" x14ac:dyDescent="0.25">
      <c r="A2" s="49"/>
    </row>
    <row r="3" spans="1:23" x14ac:dyDescent="0.25">
      <c r="A3" s="49"/>
      <c r="Q3" s="53"/>
      <c r="R3" s="53"/>
      <c r="S3" s="53"/>
      <c r="T3" s="53"/>
      <c r="U3" s="53"/>
      <c r="V3" s="53"/>
      <c r="W3" s="53"/>
    </row>
    <row r="4" spans="1:23" x14ac:dyDescent="0.25">
      <c r="A4" s="49"/>
      <c r="C4" s="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Q4" s="53"/>
      <c r="R4" s="53"/>
      <c r="S4" s="53"/>
      <c r="T4" s="53"/>
      <c r="U4" s="53"/>
      <c r="V4" s="53"/>
      <c r="W4" s="53"/>
    </row>
    <row r="5" spans="1:23" x14ac:dyDescent="0.25">
      <c r="A5" s="49"/>
      <c r="C5" s="2" t="s">
        <v>0</v>
      </c>
      <c r="D5" s="3">
        <v>4.4999999999999998E-2</v>
      </c>
      <c r="E5" s="3">
        <v>4.1000000000000002E-2</v>
      </c>
      <c r="F5" s="3">
        <v>4.2999999999999997E-2</v>
      </c>
      <c r="G5" s="3">
        <v>4.2000000000000003E-2</v>
      </c>
      <c r="H5" s="3">
        <v>4.3999999999999997E-2</v>
      </c>
      <c r="I5" s="3">
        <v>4.2999999999999997E-2</v>
      </c>
      <c r="J5" s="3">
        <v>4.7E-2</v>
      </c>
      <c r="K5" s="3">
        <v>4.8000000000000001E-2</v>
      </c>
      <c r="L5" s="3">
        <v>4.5999999999999999E-2</v>
      </c>
      <c r="M5" s="3">
        <v>4.5999999999999999E-2</v>
      </c>
      <c r="N5" s="3">
        <v>4.7E-2</v>
      </c>
      <c r="O5" s="3">
        <v>4.7E-2</v>
      </c>
      <c r="Q5" s="53"/>
      <c r="R5" s="53"/>
      <c r="S5" s="53"/>
      <c r="T5" s="53"/>
      <c r="U5" s="53"/>
      <c r="V5" s="53"/>
      <c r="W5" s="53"/>
    </row>
    <row r="6" spans="1:23" x14ac:dyDescent="0.25">
      <c r="A6" s="49"/>
      <c r="C6" s="2" t="s">
        <v>1</v>
      </c>
      <c r="D6" s="3">
        <v>4.5999999999999999E-2</v>
      </c>
      <c r="E6" s="3">
        <v>4.2000000000000003E-2</v>
      </c>
      <c r="F6" s="3">
        <v>4.2999999999999997E-2</v>
      </c>
      <c r="G6" s="3">
        <v>4.2000000000000003E-2</v>
      </c>
      <c r="H6" s="3">
        <v>4.2999999999999997E-2</v>
      </c>
      <c r="I6" s="3">
        <v>4.4999999999999998E-2</v>
      </c>
      <c r="J6" s="3">
        <v>4.7E-2</v>
      </c>
      <c r="K6" s="3">
        <v>4.8000000000000001E-2</v>
      </c>
      <c r="L6" s="3">
        <v>4.8000000000000001E-2</v>
      </c>
      <c r="M6" s="3">
        <v>4.7E-2</v>
      </c>
      <c r="N6" s="3">
        <v>4.7E-2</v>
      </c>
      <c r="O6" s="3">
        <v>4.9000000000000002E-2</v>
      </c>
      <c r="Q6" s="53"/>
      <c r="R6" s="53"/>
      <c r="S6" s="53"/>
      <c r="T6" s="53"/>
      <c r="U6" s="53"/>
      <c r="V6" s="53"/>
      <c r="W6" s="53"/>
    </row>
    <row r="7" spans="1:23" x14ac:dyDescent="0.25">
      <c r="C7" s="2" t="s">
        <v>2</v>
      </c>
      <c r="D7" s="3">
        <v>5.0999999999999997E-2</v>
      </c>
      <c r="E7" s="3">
        <v>5.0999999999999997E-2</v>
      </c>
      <c r="F7" s="3">
        <v>5.1999999999999998E-2</v>
      </c>
      <c r="G7" s="3">
        <v>0.05</v>
      </c>
      <c r="H7" s="3">
        <v>5.1999999999999998E-2</v>
      </c>
      <c r="I7" s="3">
        <v>5.1999999999999998E-2</v>
      </c>
      <c r="J7" s="3">
        <v>5.6000000000000001E-2</v>
      </c>
      <c r="K7" s="3">
        <v>5.8999999999999997E-2</v>
      </c>
      <c r="L7" s="3">
        <v>5.8000000000000003E-2</v>
      </c>
      <c r="M7" s="9">
        <v>5.8999999999999997E-2</v>
      </c>
      <c r="N7" s="9">
        <v>5.8000000000000003E-2</v>
      </c>
      <c r="O7" s="9">
        <v>5.8999999999999997E-2</v>
      </c>
      <c r="Q7" s="53"/>
      <c r="R7" s="53"/>
      <c r="S7" s="53"/>
      <c r="T7" s="53"/>
      <c r="U7" s="53"/>
      <c r="V7" s="55"/>
      <c r="W7" s="55"/>
    </row>
    <row r="8" spans="1:23" x14ac:dyDescent="0.25">
      <c r="C8" s="2" t="s">
        <v>3</v>
      </c>
      <c r="D8" s="3">
        <v>0.05</v>
      </c>
      <c r="E8" s="3">
        <v>5.1999999999999998E-2</v>
      </c>
      <c r="F8" s="3">
        <v>5.0999999999999997E-2</v>
      </c>
      <c r="G8" s="3">
        <v>0.05</v>
      </c>
      <c r="H8" s="3">
        <v>5.1999999999999998E-2</v>
      </c>
      <c r="I8" s="3">
        <v>5.0999999999999997E-2</v>
      </c>
      <c r="J8" s="3">
        <v>5.6000000000000001E-2</v>
      </c>
      <c r="K8" s="3">
        <v>0.06</v>
      </c>
      <c r="L8" s="9">
        <v>5.8000000000000003E-2</v>
      </c>
      <c r="M8" s="3">
        <v>5.8000000000000003E-2</v>
      </c>
      <c r="N8" s="3">
        <v>5.8000000000000003E-2</v>
      </c>
      <c r="O8" s="9">
        <v>5.8000000000000003E-2</v>
      </c>
      <c r="Q8" s="53"/>
      <c r="R8" s="53"/>
      <c r="S8" s="53"/>
      <c r="T8" s="53"/>
      <c r="U8" s="53"/>
      <c r="V8" s="53"/>
      <c r="W8" s="53"/>
    </row>
    <row r="9" spans="1:23" x14ac:dyDescent="0.25">
      <c r="C9" s="2" t="s">
        <v>4</v>
      </c>
      <c r="D9" s="9">
        <v>6.7000000000000004E-2</v>
      </c>
      <c r="E9" s="9">
        <v>7.8E-2</v>
      </c>
      <c r="F9" s="9">
        <v>7.5999999999999998E-2</v>
      </c>
      <c r="G9" s="4">
        <v>7.2999999999999995E-2</v>
      </c>
      <c r="H9" s="9">
        <v>7.5999999999999998E-2</v>
      </c>
      <c r="I9" s="9">
        <v>7.0000000000000007E-2</v>
      </c>
      <c r="J9" s="10">
        <v>8.8999999999999996E-2</v>
      </c>
      <c r="K9" s="10">
        <v>0.105</v>
      </c>
      <c r="L9" s="10">
        <v>9.8000000000000004E-2</v>
      </c>
      <c r="M9" s="10">
        <v>0.107</v>
      </c>
      <c r="N9" s="10">
        <v>0.108</v>
      </c>
      <c r="O9" s="10">
        <v>0.10199999999999999</v>
      </c>
      <c r="Q9" s="53"/>
      <c r="R9" s="53"/>
      <c r="S9" s="53"/>
      <c r="T9" s="53"/>
      <c r="U9" s="53"/>
      <c r="V9" s="53"/>
      <c r="W9" s="53"/>
    </row>
    <row r="10" spans="1:23" x14ac:dyDescent="0.25">
      <c r="C10" s="2" t="s">
        <v>5</v>
      </c>
      <c r="D10" s="9">
        <v>6.5000000000000002E-2</v>
      </c>
      <c r="E10" s="4">
        <v>7.8E-2</v>
      </c>
      <c r="F10" s="4">
        <v>7.4999999999999997E-2</v>
      </c>
      <c r="G10" s="9">
        <v>7.3999999999999996E-2</v>
      </c>
      <c r="H10" s="4">
        <v>7.4999999999999997E-2</v>
      </c>
      <c r="I10" s="4">
        <v>7.1999999999999995E-2</v>
      </c>
      <c r="J10" s="10">
        <v>9.1999999999999998E-2</v>
      </c>
      <c r="K10" s="10">
        <v>0.109</v>
      </c>
      <c r="L10" s="10">
        <v>0.105</v>
      </c>
      <c r="M10" s="10">
        <v>0.1</v>
      </c>
      <c r="N10" s="10">
        <v>0.10299999999999999</v>
      </c>
      <c r="O10" s="10">
        <v>0.1</v>
      </c>
      <c r="Q10" s="53"/>
      <c r="R10" s="53"/>
      <c r="S10" s="53"/>
      <c r="T10" s="53"/>
      <c r="U10" s="53"/>
      <c r="V10" s="53"/>
      <c r="W10" s="53"/>
    </row>
    <row r="11" spans="1:23" x14ac:dyDescent="0.25">
      <c r="C11" s="2" t="s">
        <v>6</v>
      </c>
      <c r="D11" s="5">
        <v>0.126</v>
      </c>
      <c r="E11" s="5">
        <v>0.185</v>
      </c>
      <c r="F11" s="5">
        <v>0.17899999999999999</v>
      </c>
      <c r="G11" s="5">
        <v>0.17199999999999999</v>
      </c>
      <c r="H11" s="5">
        <v>0.17</v>
      </c>
      <c r="I11" s="5">
        <v>0.155</v>
      </c>
      <c r="J11" s="7">
        <v>0.22600000000000001</v>
      </c>
      <c r="K11" s="7">
        <v>0.29899999999999999</v>
      </c>
      <c r="L11" s="7">
        <v>0.28199999999999997</v>
      </c>
      <c r="M11" s="7">
        <v>0.29899999999999999</v>
      </c>
      <c r="N11" s="7">
        <v>0.30399999999999999</v>
      </c>
      <c r="O11" s="7">
        <v>0.25800000000000001</v>
      </c>
    </row>
    <row r="12" spans="1:23" x14ac:dyDescent="0.25">
      <c r="C12" s="2" t="s">
        <v>7</v>
      </c>
      <c r="D12" s="5">
        <v>0.12</v>
      </c>
      <c r="E12" s="5">
        <v>0.192</v>
      </c>
      <c r="F12" s="5">
        <v>0.17799999999999999</v>
      </c>
      <c r="G12" s="5">
        <v>0.17100000000000001</v>
      </c>
      <c r="H12" s="5">
        <v>0.16500000000000001</v>
      </c>
      <c r="I12" s="5">
        <v>0.15</v>
      </c>
      <c r="J12" s="7">
        <v>0.20799999999999999</v>
      </c>
      <c r="K12" s="7">
        <v>0.33400000000000002</v>
      </c>
      <c r="L12" s="7">
        <v>0.32100000000000001</v>
      </c>
      <c r="M12" s="7">
        <v>0.308</v>
      </c>
      <c r="N12" s="7">
        <v>0.29499999999999998</v>
      </c>
      <c r="O12" s="7">
        <v>0.27600000000000002</v>
      </c>
    </row>
    <row r="15" spans="1:23" x14ac:dyDescent="0.25"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3" x14ac:dyDescent="0.25">
      <c r="I16" s="53"/>
      <c r="J16" s="53"/>
      <c r="K16" s="55"/>
      <c r="L16" s="56"/>
      <c r="M16" s="56"/>
      <c r="N16" s="56"/>
      <c r="O16" s="56"/>
      <c r="P16" s="56"/>
      <c r="Q16" s="56"/>
      <c r="R16" s="53"/>
      <c r="S16" s="53"/>
    </row>
    <row r="17" spans="1:19" x14ac:dyDescent="0.25">
      <c r="I17" s="53"/>
      <c r="J17" s="53"/>
      <c r="K17" s="57"/>
      <c r="L17" s="58"/>
      <c r="M17" s="58"/>
      <c r="N17" s="58"/>
      <c r="O17" s="58"/>
      <c r="P17" s="58"/>
      <c r="Q17" s="58"/>
      <c r="R17" s="53"/>
      <c r="S17" s="53"/>
    </row>
    <row r="18" spans="1:19" x14ac:dyDescent="0.25">
      <c r="A18" s="14" t="s">
        <v>12</v>
      </c>
      <c r="B18" s="11"/>
      <c r="C18" s="11"/>
      <c r="D18" s="11"/>
      <c r="E18" s="11"/>
      <c r="F18" s="11"/>
      <c r="G18" s="11"/>
      <c r="I18" s="53"/>
      <c r="J18" s="53"/>
      <c r="K18" s="57"/>
      <c r="L18" s="59"/>
      <c r="M18" s="59"/>
      <c r="N18" s="59"/>
      <c r="O18" s="59"/>
      <c r="P18" s="59"/>
      <c r="Q18" s="59"/>
      <c r="R18" s="53"/>
      <c r="S18" s="53"/>
    </row>
    <row r="19" spans="1:19" x14ac:dyDescent="0.25">
      <c r="A19" s="15" t="s">
        <v>13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22</v>
      </c>
      <c r="G19" s="12" t="s">
        <v>23</v>
      </c>
      <c r="I19" s="53"/>
      <c r="J19" s="53"/>
      <c r="K19" s="57"/>
      <c r="L19" s="58"/>
      <c r="M19" s="58"/>
      <c r="N19" s="58"/>
      <c r="O19" s="58"/>
      <c r="P19" s="58"/>
      <c r="Q19" s="58"/>
      <c r="R19" s="53"/>
      <c r="S19" s="53"/>
    </row>
    <row r="20" spans="1:19" x14ac:dyDescent="0.25">
      <c r="A20" s="11"/>
      <c r="B20" s="3">
        <v>4.4999999999999998E-2</v>
      </c>
      <c r="C20" s="3">
        <v>4.1000000000000002E-2</v>
      </c>
      <c r="D20" s="3">
        <v>4.2999999999999997E-2</v>
      </c>
      <c r="E20" s="3">
        <v>4.2000000000000003E-2</v>
      </c>
      <c r="F20" s="3">
        <v>4.3999999999999997E-2</v>
      </c>
      <c r="G20" s="3">
        <v>4.2999999999999997E-2</v>
      </c>
      <c r="I20" s="53"/>
      <c r="J20" s="53"/>
      <c r="K20" s="57"/>
      <c r="L20" s="58"/>
      <c r="M20" s="58"/>
      <c r="N20" s="58"/>
      <c r="O20" s="58"/>
      <c r="P20" s="58"/>
      <c r="Q20" s="58"/>
      <c r="R20" s="53"/>
      <c r="S20" s="53"/>
    </row>
    <row r="21" spans="1:19" x14ac:dyDescent="0.25">
      <c r="A21" s="11"/>
      <c r="B21" s="3">
        <v>4.5999999999999999E-2</v>
      </c>
      <c r="C21" s="3">
        <v>4.2000000000000003E-2</v>
      </c>
      <c r="D21" s="3">
        <v>4.2999999999999997E-2</v>
      </c>
      <c r="E21" s="3">
        <v>4.2000000000000003E-2</v>
      </c>
      <c r="F21" s="3">
        <v>4.2999999999999997E-2</v>
      </c>
      <c r="G21" s="3">
        <v>4.4999999999999998E-2</v>
      </c>
      <c r="I21" s="53"/>
      <c r="J21" s="53"/>
      <c r="K21" s="57"/>
      <c r="L21" s="58"/>
      <c r="M21" s="58"/>
      <c r="N21" s="58"/>
      <c r="O21" s="58"/>
      <c r="P21" s="58"/>
      <c r="Q21" s="58"/>
      <c r="R21" s="53"/>
      <c r="S21" s="53"/>
    </row>
    <row r="22" spans="1:19" x14ac:dyDescent="0.25">
      <c r="A22" s="11" t="s">
        <v>14</v>
      </c>
      <c r="B22" s="16">
        <f t="shared" ref="B22:G22" si="0">AVERAGE(B20:B21)</f>
        <v>4.5499999999999999E-2</v>
      </c>
      <c r="C22" s="16">
        <f t="shared" si="0"/>
        <v>4.1500000000000002E-2</v>
      </c>
      <c r="D22" s="16">
        <f t="shared" si="0"/>
        <v>4.2999999999999997E-2</v>
      </c>
      <c r="E22" s="16">
        <f t="shared" si="0"/>
        <v>4.2000000000000003E-2</v>
      </c>
      <c r="F22" s="16">
        <f t="shared" si="0"/>
        <v>4.3499999999999997E-2</v>
      </c>
      <c r="G22" s="16">
        <f t="shared" si="0"/>
        <v>4.3999999999999997E-2</v>
      </c>
      <c r="I22" s="53"/>
      <c r="J22" s="53"/>
      <c r="K22" s="57"/>
      <c r="L22" s="58"/>
      <c r="M22" s="58"/>
      <c r="N22" s="58"/>
      <c r="O22" s="58"/>
      <c r="P22" s="58"/>
      <c r="Q22" s="58"/>
      <c r="R22" s="53"/>
      <c r="S22" s="53"/>
    </row>
    <row r="23" spans="1:19" x14ac:dyDescent="0.25">
      <c r="A23" s="11"/>
      <c r="B23" s="16"/>
      <c r="C23" s="16"/>
      <c r="D23" s="16"/>
      <c r="E23" s="16"/>
      <c r="F23" s="16"/>
      <c r="G23" s="16"/>
      <c r="I23" s="53"/>
      <c r="J23" s="53"/>
      <c r="K23" s="57"/>
      <c r="L23" s="58"/>
      <c r="M23" s="58"/>
      <c r="N23" s="58"/>
      <c r="O23" s="58"/>
      <c r="P23" s="58"/>
      <c r="Q23" s="58"/>
      <c r="R23" s="53"/>
      <c r="S23" s="53"/>
    </row>
    <row r="24" spans="1:19" x14ac:dyDescent="0.25">
      <c r="A24" s="11"/>
      <c r="B24" s="16"/>
      <c r="C24" s="16"/>
      <c r="D24" s="16"/>
      <c r="E24" s="16"/>
      <c r="F24" s="16"/>
      <c r="G24" s="16"/>
      <c r="I24" s="53"/>
      <c r="J24" s="53"/>
      <c r="K24" s="57"/>
      <c r="L24" s="58"/>
      <c r="M24" s="58"/>
      <c r="N24" s="58"/>
      <c r="O24" s="58"/>
      <c r="P24" s="58"/>
      <c r="Q24" s="58"/>
      <c r="R24" s="53"/>
      <c r="S24" s="53"/>
    </row>
    <row r="25" spans="1:19" x14ac:dyDescent="0.25">
      <c r="A25" s="15" t="s">
        <v>15</v>
      </c>
      <c r="B25" s="12" t="s">
        <v>8</v>
      </c>
      <c r="C25" s="12" t="s">
        <v>9</v>
      </c>
      <c r="D25" s="12" t="s">
        <v>10</v>
      </c>
      <c r="E25" s="12" t="s">
        <v>11</v>
      </c>
      <c r="F25" s="12" t="s">
        <v>22</v>
      </c>
      <c r="G25" s="12" t="s">
        <v>23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25">
      <c r="A26" s="11"/>
      <c r="B26" s="3">
        <v>4.7E-2</v>
      </c>
      <c r="C26" s="3">
        <v>4.8000000000000001E-2</v>
      </c>
      <c r="D26" s="3">
        <v>4.5999999999999999E-2</v>
      </c>
      <c r="E26" s="3">
        <v>4.5999999999999999E-2</v>
      </c>
      <c r="F26" s="3">
        <v>4.7E-2</v>
      </c>
      <c r="G26" s="3">
        <v>4.7E-2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x14ac:dyDescent="0.25">
      <c r="A27" s="11"/>
      <c r="B27" s="3">
        <v>4.7E-2</v>
      </c>
      <c r="C27" s="3">
        <v>4.8000000000000001E-2</v>
      </c>
      <c r="D27" s="3">
        <v>4.8000000000000001E-2</v>
      </c>
      <c r="E27" s="3">
        <v>4.7E-2</v>
      </c>
      <c r="F27" s="3">
        <v>4.7E-2</v>
      </c>
      <c r="G27" s="3">
        <v>4.9000000000000002E-2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x14ac:dyDescent="0.25">
      <c r="A28" s="11" t="s">
        <v>14</v>
      </c>
      <c r="B28" s="16">
        <f t="shared" ref="B28:G28" si="1">AVERAGE(B26:B27)</f>
        <v>4.7E-2</v>
      </c>
      <c r="C28" s="16">
        <f t="shared" si="1"/>
        <v>4.8000000000000001E-2</v>
      </c>
      <c r="D28" s="16">
        <f t="shared" si="1"/>
        <v>4.7E-2</v>
      </c>
      <c r="E28" s="16">
        <f t="shared" si="1"/>
        <v>4.65E-2</v>
      </c>
      <c r="F28" s="16">
        <f t="shared" si="1"/>
        <v>4.7E-2</v>
      </c>
      <c r="G28" s="16">
        <f t="shared" si="1"/>
        <v>4.8000000000000001E-2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x14ac:dyDescent="0.25">
      <c r="A29" s="11"/>
      <c r="B29" s="16"/>
      <c r="C29" s="16"/>
      <c r="D29" s="16"/>
      <c r="E29" s="16"/>
      <c r="F29" s="16"/>
      <c r="G29" s="16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x14ac:dyDescent="0.25">
      <c r="A30" s="11"/>
      <c r="B30" s="16"/>
      <c r="C30" s="16"/>
      <c r="D30" s="16"/>
      <c r="E30" s="16"/>
      <c r="F30" s="16"/>
      <c r="G30" s="16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x14ac:dyDescent="0.25">
      <c r="A31" s="15" t="s">
        <v>16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22</v>
      </c>
      <c r="G31" s="12" t="s">
        <v>23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x14ac:dyDescent="0.25">
      <c r="A32" s="11"/>
      <c r="B32" s="3">
        <v>5.0999999999999997E-2</v>
      </c>
      <c r="C32" s="3">
        <v>5.0999999999999997E-2</v>
      </c>
      <c r="D32" s="3">
        <v>5.1999999999999998E-2</v>
      </c>
      <c r="E32" s="3">
        <v>0.05</v>
      </c>
      <c r="F32" s="3">
        <v>5.1999999999999998E-2</v>
      </c>
      <c r="G32" s="3">
        <v>5.1999999999999998E-2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x14ac:dyDescent="0.25">
      <c r="A33" s="11"/>
      <c r="B33" s="3">
        <v>0.05</v>
      </c>
      <c r="C33" s="3">
        <v>5.1999999999999998E-2</v>
      </c>
      <c r="D33" s="3">
        <v>5.0999999999999997E-2</v>
      </c>
      <c r="E33" s="3">
        <v>0.05</v>
      </c>
      <c r="F33" s="3">
        <v>5.1999999999999998E-2</v>
      </c>
      <c r="G33" s="3">
        <v>5.0999999999999997E-2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x14ac:dyDescent="0.25">
      <c r="A34" s="11" t="s">
        <v>14</v>
      </c>
      <c r="B34" s="16">
        <f t="shared" ref="B34:G34" si="2">AVERAGE(B32:B33)</f>
        <v>5.0500000000000003E-2</v>
      </c>
      <c r="C34" s="16">
        <f t="shared" si="2"/>
        <v>5.1499999999999997E-2</v>
      </c>
      <c r="D34" s="16">
        <f t="shared" si="2"/>
        <v>5.1499999999999997E-2</v>
      </c>
      <c r="E34" s="16">
        <f t="shared" si="2"/>
        <v>0.05</v>
      </c>
      <c r="F34" s="16">
        <f t="shared" si="2"/>
        <v>5.1999999999999998E-2</v>
      </c>
      <c r="G34" s="16">
        <f t="shared" si="2"/>
        <v>5.1499999999999997E-2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x14ac:dyDescent="0.25">
      <c r="A35" s="11"/>
      <c r="B35" s="16"/>
      <c r="C35" s="16"/>
      <c r="D35" s="16"/>
      <c r="E35" s="16"/>
      <c r="F35" s="16"/>
      <c r="G35" s="16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11"/>
      <c r="B36" s="16"/>
      <c r="C36" s="16"/>
      <c r="D36" s="16"/>
      <c r="E36" s="16"/>
      <c r="F36" s="16"/>
      <c r="G36" s="1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x14ac:dyDescent="0.25">
      <c r="A37" s="15" t="s">
        <v>17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22</v>
      </c>
      <c r="G37" s="12" t="s">
        <v>23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5">
      <c r="A38" s="11"/>
      <c r="B38" s="3">
        <v>5.6000000000000001E-2</v>
      </c>
      <c r="C38" s="3">
        <v>5.8999999999999997E-2</v>
      </c>
      <c r="D38" s="3">
        <v>5.8000000000000003E-2</v>
      </c>
      <c r="E38" s="9">
        <v>5.8999999999999997E-2</v>
      </c>
      <c r="F38" s="9">
        <v>5.8000000000000003E-2</v>
      </c>
      <c r="G38" s="9">
        <v>5.8999999999999997E-2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x14ac:dyDescent="0.25">
      <c r="A39" s="11"/>
      <c r="B39" s="3">
        <v>5.6000000000000001E-2</v>
      </c>
      <c r="C39" s="3">
        <v>0.06</v>
      </c>
      <c r="D39" s="9">
        <v>5.8000000000000003E-2</v>
      </c>
      <c r="E39" s="3">
        <v>5.8000000000000003E-2</v>
      </c>
      <c r="F39" s="3">
        <v>5.8000000000000003E-2</v>
      </c>
      <c r="G39" s="9">
        <v>5.8000000000000003E-2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x14ac:dyDescent="0.25">
      <c r="A40" s="11" t="s">
        <v>14</v>
      </c>
      <c r="B40" s="16">
        <f t="shared" ref="B40:G40" si="3">AVERAGE(B38:B39)</f>
        <v>5.6000000000000001E-2</v>
      </c>
      <c r="C40" s="16">
        <f t="shared" si="3"/>
        <v>5.9499999999999997E-2</v>
      </c>
      <c r="D40" s="16">
        <f t="shared" si="3"/>
        <v>5.8000000000000003E-2</v>
      </c>
      <c r="E40" s="16">
        <f t="shared" si="3"/>
        <v>5.8499999999999996E-2</v>
      </c>
      <c r="F40" s="16">
        <f t="shared" si="3"/>
        <v>5.8000000000000003E-2</v>
      </c>
      <c r="G40" s="16">
        <f t="shared" si="3"/>
        <v>5.8499999999999996E-2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x14ac:dyDescent="0.25">
      <c r="A41" s="11"/>
      <c r="B41" s="16"/>
      <c r="C41" s="16"/>
      <c r="D41" s="16"/>
      <c r="E41" s="16"/>
      <c r="F41" s="16"/>
      <c r="G41" s="16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x14ac:dyDescent="0.25">
      <c r="A42" s="11"/>
      <c r="B42" s="16"/>
      <c r="C42" s="16"/>
      <c r="D42" s="16"/>
      <c r="E42" s="16"/>
      <c r="F42" s="16"/>
      <c r="G42" s="1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x14ac:dyDescent="0.25">
      <c r="A43" s="15" t="s">
        <v>18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22</v>
      </c>
      <c r="G43" s="12" t="s">
        <v>23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x14ac:dyDescent="0.25">
      <c r="A44" s="11"/>
      <c r="B44" s="9">
        <v>6.7000000000000004E-2</v>
      </c>
      <c r="C44" s="9">
        <v>7.8E-2</v>
      </c>
      <c r="D44" s="9">
        <v>7.5999999999999998E-2</v>
      </c>
      <c r="E44" s="4">
        <v>7.2999999999999995E-2</v>
      </c>
      <c r="F44" s="9">
        <v>7.5999999999999998E-2</v>
      </c>
      <c r="G44" s="9">
        <v>7.0000000000000007E-2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x14ac:dyDescent="0.25">
      <c r="A45" s="11"/>
      <c r="B45" s="9">
        <v>6.5000000000000002E-2</v>
      </c>
      <c r="C45" s="4">
        <v>7.8E-2</v>
      </c>
      <c r="D45" s="4">
        <v>7.4999999999999997E-2</v>
      </c>
      <c r="E45" s="9">
        <v>7.3999999999999996E-2</v>
      </c>
      <c r="F45" s="4">
        <v>7.4999999999999997E-2</v>
      </c>
      <c r="G45" s="4">
        <v>7.1999999999999995E-2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x14ac:dyDescent="0.25">
      <c r="A46" s="11" t="s">
        <v>14</v>
      </c>
      <c r="B46" s="16">
        <f t="shared" ref="B46:G46" si="4">AVERAGE(B44:B45)</f>
        <v>6.6000000000000003E-2</v>
      </c>
      <c r="C46" s="16">
        <f t="shared" si="4"/>
        <v>7.8E-2</v>
      </c>
      <c r="D46" s="16">
        <f t="shared" si="4"/>
        <v>7.5499999999999998E-2</v>
      </c>
      <c r="E46" s="16">
        <f t="shared" si="4"/>
        <v>7.3499999999999996E-2</v>
      </c>
      <c r="F46" s="16">
        <f t="shared" si="4"/>
        <v>7.5499999999999998E-2</v>
      </c>
      <c r="G46" s="16">
        <f t="shared" si="4"/>
        <v>7.1000000000000008E-2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1:19" x14ac:dyDescent="0.25">
      <c r="A47" s="11"/>
      <c r="B47" s="16"/>
      <c r="C47" s="16"/>
      <c r="D47" s="16"/>
      <c r="E47" s="16"/>
      <c r="F47" s="16"/>
      <c r="G47" s="16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1:19" x14ac:dyDescent="0.25">
      <c r="A48" s="11"/>
      <c r="B48" s="16"/>
      <c r="C48" s="16"/>
      <c r="D48" s="16"/>
      <c r="E48" s="16"/>
      <c r="F48" s="16"/>
      <c r="G48" s="16"/>
    </row>
    <row r="49" spans="1:11" x14ac:dyDescent="0.25">
      <c r="A49" s="15" t="s">
        <v>19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22</v>
      </c>
      <c r="G49" s="12" t="s">
        <v>23</v>
      </c>
    </row>
    <row r="50" spans="1:11" x14ac:dyDescent="0.25">
      <c r="A50" s="11"/>
      <c r="B50" s="10">
        <v>8.8999999999999996E-2</v>
      </c>
      <c r="C50" s="10">
        <v>0.105</v>
      </c>
      <c r="D50" s="10">
        <v>9.8000000000000004E-2</v>
      </c>
      <c r="E50" s="10">
        <v>0.107</v>
      </c>
      <c r="F50" s="10">
        <v>0.108</v>
      </c>
      <c r="G50" s="10">
        <v>0.10199999999999999</v>
      </c>
    </row>
    <row r="51" spans="1:11" x14ac:dyDescent="0.25">
      <c r="A51" s="11"/>
      <c r="B51" s="10">
        <v>9.1999999999999998E-2</v>
      </c>
      <c r="C51" s="10">
        <v>0.109</v>
      </c>
      <c r="D51" s="10">
        <v>0.105</v>
      </c>
      <c r="E51" s="10">
        <v>0.1</v>
      </c>
      <c r="F51" s="10">
        <v>0.10299999999999999</v>
      </c>
      <c r="G51" s="10">
        <v>0.1</v>
      </c>
    </row>
    <row r="52" spans="1:11" x14ac:dyDescent="0.25">
      <c r="A52" s="11" t="s">
        <v>14</v>
      </c>
      <c r="B52" s="16">
        <f t="shared" ref="B52:G52" si="5">AVERAGE(B50:B51)</f>
        <v>9.0499999999999997E-2</v>
      </c>
      <c r="C52" s="16">
        <f t="shared" si="5"/>
        <v>0.107</v>
      </c>
      <c r="D52" s="16">
        <f t="shared" si="5"/>
        <v>0.10150000000000001</v>
      </c>
      <c r="E52" s="16">
        <f t="shared" si="5"/>
        <v>0.10350000000000001</v>
      </c>
      <c r="F52" s="16">
        <f t="shared" si="5"/>
        <v>0.1055</v>
      </c>
      <c r="G52" s="16">
        <f t="shared" si="5"/>
        <v>0.10100000000000001</v>
      </c>
    </row>
    <row r="53" spans="1:11" x14ac:dyDescent="0.25">
      <c r="A53" s="11"/>
      <c r="B53" s="16"/>
      <c r="C53" s="16"/>
      <c r="D53" s="16"/>
      <c r="E53" s="16"/>
      <c r="F53" s="16"/>
      <c r="G53" s="16"/>
    </row>
    <row r="54" spans="1:11" x14ac:dyDescent="0.25">
      <c r="A54" s="11"/>
      <c r="B54" s="16"/>
      <c r="C54" s="16"/>
      <c r="D54" s="16"/>
      <c r="E54" s="16"/>
      <c r="F54" s="16"/>
      <c r="G54" s="16"/>
    </row>
    <row r="55" spans="1:11" x14ac:dyDescent="0.25">
      <c r="A55" s="15" t="s">
        <v>20</v>
      </c>
      <c r="B55" s="12" t="s">
        <v>8</v>
      </c>
      <c r="C55" s="12" t="s">
        <v>9</v>
      </c>
      <c r="D55" s="12" t="s">
        <v>10</v>
      </c>
      <c r="E55" s="12" t="s">
        <v>11</v>
      </c>
      <c r="F55" s="12" t="s">
        <v>22</v>
      </c>
      <c r="G55" s="12" t="s">
        <v>23</v>
      </c>
    </row>
    <row r="56" spans="1:11" x14ac:dyDescent="0.25">
      <c r="A56" s="11"/>
      <c r="B56" s="5">
        <v>0.126</v>
      </c>
      <c r="C56" s="5">
        <v>0.185</v>
      </c>
      <c r="D56" s="5">
        <v>0.17899999999999999</v>
      </c>
      <c r="E56" s="5">
        <v>0.17199999999999999</v>
      </c>
      <c r="F56" s="5">
        <v>0.17</v>
      </c>
      <c r="G56" s="5">
        <v>0.155</v>
      </c>
    </row>
    <row r="57" spans="1:11" x14ac:dyDescent="0.25">
      <c r="A57" s="11"/>
      <c r="B57" s="5">
        <v>0.12</v>
      </c>
      <c r="C57" s="5">
        <v>0.192</v>
      </c>
      <c r="D57" s="5">
        <v>0.17799999999999999</v>
      </c>
      <c r="E57" s="5">
        <v>0.17100000000000001</v>
      </c>
      <c r="F57" s="5">
        <v>0.16500000000000001</v>
      </c>
      <c r="G57" s="5">
        <v>0.15</v>
      </c>
    </row>
    <row r="58" spans="1:11" x14ac:dyDescent="0.25">
      <c r="A58" s="11" t="s">
        <v>14</v>
      </c>
      <c r="B58" s="16">
        <f t="shared" ref="B58:G58" si="6">AVERAGE(B56:B57)</f>
        <v>0.123</v>
      </c>
      <c r="C58" s="16">
        <f t="shared" si="6"/>
        <v>0.1885</v>
      </c>
      <c r="D58" s="16">
        <f t="shared" si="6"/>
        <v>0.17849999999999999</v>
      </c>
      <c r="E58" s="16">
        <f t="shared" si="6"/>
        <v>0.17149999999999999</v>
      </c>
      <c r="F58" s="16">
        <f t="shared" si="6"/>
        <v>0.16750000000000001</v>
      </c>
      <c r="G58" s="16">
        <f t="shared" si="6"/>
        <v>0.1525</v>
      </c>
    </row>
    <row r="59" spans="1:11" x14ac:dyDescent="0.25">
      <c r="A59" s="11"/>
      <c r="B59" s="16"/>
      <c r="C59" s="16"/>
      <c r="D59" s="16"/>
      <c r="E59" s="16"/>
      <c r="F59" s="16"/>
      <c r="G59" s="16"/>
    </row>
    <row r="60" spans="1:11" x14ac:dyDescent="0.25">
      <c r="A60" s="11"/>
      <c r="B60" s="16"/>
      <c r="C60" s="16"/>
      <c r="D60" s="16"/>
      <c r="E60" s="16"/>
      <c r="F60" s="16"/>
      <c r="G60" s="16"/>
    </row>
    <row r="61" spans="1:11" x14ac:dyDescent="0.25">
      <c r="A61" s="15" t="s">
        <v>21</v>
      </c>
      <c r="B61" s="12" t="s">
        <v>8</v>
      </c>
      <c r="C61" s="12" t="s">
        <v>9</v>
      </c>
      <c r="D61" s="12" t="s">
        <v>10</v>
      </c>
      <c r="E61" s="12" t="s">
        <v>11</v>
      </c>
      <c r="F61" s="12" t="s">
        <v>22</v>
      </c>
      <c r="G61" s="12" t="s">
        <v>23</v>
      </c>
      <c r="K61" s="17"/>
    </row>
    <row r="62" spans="1:11" x14ac:dyDescent="0.25">
      <c r="A62" s="11"/>
      <c r="B62" s="7">
        <v>0.22600000000000001</v>
      </c>
      <c r="C62" s="7">
        <v>0.29899999999999999</v>
      </c>
      <c r="D62" s="7">
        <v>0.28199999999999997</v>
      </c>
      <c r="E62" s="7">
        <v>0.29899999999999999</v>
      </c>
      <c r="F62" s="7">
        <v>0.30399999999999999</v>
      </c>
      <c r="G62" s="7">
        <v>0.25800000000000001</v>
      </c>
    </row>
    <row r="63" spans="1:11" x14ac:dyDescent="0.25">
      <c r="A63" s="11"/>
      <c r="B63" s="7">
        <v>0.20799999999999999</v>
      </c>
      <c r="C63" s="7">
        <v>0.33400000000000002</v>
      </c>
      <c r="D63" s="7">
        <v>0.32100000000000001</v>
      </c>
      <c r="E63" s="7">
        <v>0.308</v>
      </c>
      <c r="F63" s="7">
        <v>0.29499999999999998</v>
      </c>
      <c r="G63" s="7">
        <v>0.27600000000000002</v>
      </c>
    </row>
    <row r="64" spans="1:11" x14ac:dyDescent="0.25">
      <c r="A64" s="11" t="s">
        <v>14</v>
      </c>
      <c r="B64" s="16">
        <f t="shared" ref="B64:G64" si="7">AVERAGE(B62:B63)</f>
        <v>0.217</v>
      </c>
      <c r="C64" s="16">
        <f t="shared" si="7"/>
        <v>0.3165</v>
      </c>
      <c r="D64" s="16">
        <f t="shared" si="7"/>
        <v>0.30149999999999999</v>
      </c>
      <c r="E64" s="16">
        <f t="shared" si="7"/>
        <v>0.30349999999999999</v>
      </c>
      <c r="F64" s="16">
        <f t="shared" si="7"/>
        <v>0.29949999999999999</v>
      </c>
      <c r="G64" s="16">
        <f t="shared" si="7"/>
        <v>0.26700000000000002</v>
      </c>
    </row>
    <row r="67" spans="1:4" x14ac:dyDescent="0.25">
      <c r="A67" s="8"/>
      <c r="B67" s="8"/>
      <c r="C67" s="8"/>
    </row>
    <row r="68" spans="1:4" x14ac:dyDescent="0.25">
      <c r="A68" s="49"/>
      <c r="B68" s="49"/>
      <c r="C68" s="49"/>
      <c r="D68" s="49"/>
    </row>
    <row r="69" spans="1:4" x14ac:dyDescent="0.25">
      <c r="A69" s="50"/>
      <c r="B69" s="51"/>
      <c r="C69" s="49"/>
      <c r="D69" s="49"/>
    </row>
    <row r="70" spans="1:4" x14ac:dyDescent="0.25">
      <c r="A70" s="51"/>
      <c r="B70" s="51"/>
      <c r="C70" s="49"/>
      <c r="D70" s="49"/>
    </row>
    <row r="71" spans="1:4" x14ac:dyDescent="0.25">
      <c r="A71" s="52"/>
      <c r="B71" s="49"/>
      <c r="C71" s="49"/>
      <c r="D71" s="49"/>
    </row>
    <row r="72" spans="1:4" x14ac:dyDescent="0.25">
      <c r="A72" s="49"/>
      <c r="B72" s="49"/>
      <c r="C72" s="49"/>
      <c r="D72" s="49"/>
    </row>
    <row r="73" spans="1:4" x14ac:dyDescent="0.25">
      <c r="A73" s="49"/>
      <c r="B73" s="49"/>
      <c r="C73" s="49"/>
      <c r="D73" s="49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F10103</vt:lpstr>
      <vt:lpstr>F10102</vt:lpstr>
      <vt:lpstr>F20103A</vt:lpstr>
      <vt:lpstr>F20104A</vt:lpstr>
      <vt:lpstr>F70101C-NH</vt:lpstr>
      <vt:lpstr>F70101-NH</vt:lpstr>
      <vt:lpstr>F50102</vt:lpstr>
      <vt:lpstr>F50105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Melillo</dc:creator>
  <cp:lastModifiedBy>REINA Vittorio (JRC-ISPRA)</cp:lastModifiedBy>
  <dcterms:created xsi:type="dcterms:W3CDTF">2015-01-14T13:25:23Z</dcterms:created>
  <dcterms:modified xsi:type="dcterms:W3CDTF">2021-01-18T16:01:17Z</dcterms:modified>
</cp:coreProperties>
</file>