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lide\Downloads\"/>
    </mc:Choice>
  </mc:AlternateContent>
  <bookViews>
    <workbookView xWindow="0" yWindow="0" windowWidth="19200" windowHeight="7030"/>
  </bookViews>
  <sheets>
    <sheet name="README" sheetId="4" r:id="rId1"/>
    <sheet name="Fields_description" sheetId="2" r:id="rId2"/>
    <sheet name="RawData" sheetId="7" r:id="rId3"/>
    <sheet name="chart-countries" sheetId="11" r:id="rId4"/>
    <sheet name="chart-funding-scheme" sheetId="8" r:id="rId5"/>
    <sheet name="chart-subthemes" sheetId="10" r:id="rId6"/>
    <sheet name="Subthemes" sheetId="3" r:id="rId7"/>
  </sheets>
  <definedNames>
    <definedName name="_xlnm._FilterDatabase" localSheetId="3" hidden="1">'chart-countries'!$A$1:$D$27</definedName>
    <definedName name="_xlnm._FilterDatabase" localSheetId="4" hidden="1">'chart-funding-scheme'!$A$1:$D$332</definedName>
    <definedName name="_xlnm._FilterDatabase" localSheetId="2" hidden="1">RawData!$E$1:$S$332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5" i="2" l="1"/>
  <c r="C16" i="2"/>
  <c r="C17" i="2"/>
  <c r="C18" i="2"/>
  <c r="C19" i="2"/>
  <c r="C20" i="2"/>
  <c r="C14" i="2"/>
</calcChain>
</file>

<file path=xl/comments1.xml><?xml version="1.0" encoding="utf-8"?>
<comments xmlns="http://schemas.openxmlformats.org/spreadsheetml/2006/main">
  <authors>
    <author>tc={2253C5D4-007B-9C46-A8AA-EAD703A3B458}</author>
  </authors>
  <commentList>
    <comment ref="A287" authorId="0"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Maybe not relevant</t>
        </r>
      </text>
    </comment>
  </commentList>
</comments>
</file>

<file path=xl/sharedStrings.xml><?xml version="1.0" encoding="utf-8"?>
<sst xmlns="http://schemas.openxmlformats.org/spreadsheetml/2006/main" count="4011" uniqueCount="1366">
  <si>
    <t>Title</t>
  </si>
  <si>
    <t>Research and Innovation in Urban Mobility in Europe - list of projects</t>
  </si>
  <si>
    <t xml:space="preserve">Description: </t>
  </si>
  <si>
    <t>The data is extracted from the TRIMIS dataset of projects and contains research and innovation projects with urban mobility in their scope. The list of projects contains H2020 as well as selected INTERREG and (Urban Innovative Actions projects.
The file contains all the data used in JRC Science for Policy Report: "Research and Innovation in Urban Mobility in Europe. An assessment based on the Transport Research and Innovation Monitoring and Information System (TRIMIS)". The file covers both, the raw data (RawData sheet) as well as data used for Figures 2 (Member State participation in H2020 research and innovation projects - sheet chart-countries), Figure 3 (Urban mobility and logistics research and innovation European projects by source of funding - sheet chart-funding-scheme) and Figure 4 (Urban mobility research and innovation projects by subtheme - sheet chart-subthemes).</t>
  </si>
  <si>
    <t>Parent publication:</t>
  </si>
  <si>
    <r>
      <rPr>
        <b/>
        <sz val="10"/>
        <color theme="1"/>
        <rFont val="Calibri"/>
        <family val="2"/>
        <scheme val="minor"/>
      </rPr>
      <t>Gkoumas, K., Stepniak, M., Cheimariotis I., Marques dos Santos, F., Grosso, M., and Pekár, F.</t>
    </r>
    <r>
      <rPr>
        <sz val="10"/>
        <color theme="1"/>
        <rFont val="Calibri"/>
        <family val="2"/>
        <scheme val="minor"/>
      </rPr>
      <t xml:space="preserve">, Research and Innovation in Urban Mobility and Logistics in Europe. An assessment based on the Transport Research and Innovation Monitoring and Information System (TRIMIS), </t>
    </r>
    <r>
      <rPr>
        <b/>
        <sz val="10"/>
        <color theme="1"/>
        <rFont val="Calibri"/>
        <family val="2"/>
        <scheme val="minor"/>
      </rPr>
      <t xml:space="preserve">EUR (where available), </t>
    </r>
    <r>
      <rPr>
        <sz val="10"/>
        <color theme="1"/>
        <rFont val="Calibri"/>
        <family val="2"/>
        <scheme val="minor"/>
      </rPr>
      <t>Publications Office of the European Union, Luxembourg, 2022</t>
    </r>
  </si>
  <si>
    <t>Sheet name</t>
  </si>
  <si>
    <t>Description</t>
  </si>
  <si>
    <t>number of columns</t>
  </si>
  <si>
    <t>number of rows</t>
  </si>
  <si>
    <t>Fields_description</t>
  </si>
  <si>
    <t>Definition of all columns in all the sheets</t>
  </si>
  <si>
    <t>NA</t>
  </si>
  <si>
    <t>RawData</t>
  </si>
  <si>
    <t>the extract from TRIMIS database used for the report</t>
  </si>
  <si>
    <t>chart-countries</t>
  </si>
  <si>
    <t xml:space="preserve">data used for the Figure 2. Member States participation in H2020 research and innovation projects </t>
  </si>
  <si>
    <t>chart-funding-scheme</t>
  </si>
  <si>
    <t>data used for the Figure 3. Public transport research and innovation projects by STRIA Roadmaps</t>
  </si>
  <si>
    <t>chart-subthemes</t>
  </si>
  <si>
    <t>data used for the Figure 4. Public transport research and innovation projects by subtheme</t>
  </si>
  <si>
    <t>Subthemes</t>
  </si>
  <si>
    <t>Codes and full name of identified subthemes</t>
  </si>
  <si>
    <t>Sheet</t>
  </si>
  <si>
    <t>Column name</t>
  </si>
  <si>
    <t>Type</t>
  </si>
  <si>
    <t>ID</t>
  </si>
  <si>
    <t>Internal ID value</t>
  </si>
  <si>
    <t>Integer</t>
  </si>
  <si>
    <t>acronym</t>
  </si>
  <si>
    <t>project acronym</t>
  </si>
  <si>
    <t>String</t>
  </si>
  <si>
    <t>title</t>
  </si>
  <si>
    <t>project title</t>
  </si>
  <si>
    <t>field_cordis_id</t>
  </si>
  <si>
    <t>project CORDIS ID (if applicable)</t>
  </si>
  <si>
    <t>startDate</t>
  </si>
  <si>
    <t>project start date</t>
  </si>
  <si>
    <t>Date</t>
  </si>
  <si>
    <t>endDate</t>
  </si>
  <si>
    <t>project end date</t>
  </si>
  <si>
    <t>totalCost</t>
  </si>
  <si>
    <t>project total cost (EUR)</t>
  </si>
  <si>
    <t>ecMaxContribution</t>
  </si>
  <si>
    <t>EC contribution (EUR)</t>
  </si>
  <si>
    <t>fundingScheme</t>
  </si>
  <si>
    <t>Funding scheme the project belongs to. Valid only for European projects.</t>
  </si>
  <si>
    <t>Link</t>
  </si>
  <si>
    <t>Link to the project website: CORDIS, TRIMIS or other link</t>
  </si>
  <si>
    <t>html link</t>
  </si>
  <si>
    <t>Source</t>
  </si>
  <si>
    <t>One of: CORDIS (H2020 projects), INTERREG or UIA (Urban Innovative Actions projects)</t>
  </si>
  <si>
    <t>string</t>
  </si>
  <si>
    <t>TEN-T</t>
  </si>
  <si>
    <t>SUMP</t>
  </si>
  <si>
    <t>Monitoring</t>
  </si>
  <si>
    <t>Active mobility</t>
  </si>
  <si>
    <t>City freight</t>
  </si>
  <si>
    <t>Digitalization</t>
  </si>
  <si>
    <t>Climate neutral</t>
  </si>
  <si>
    <t>country</t>
  </si>
  <si>
    <t>two-letter code of of the country</t>
  </si>
  <si>
    <t>projects</t>
  </si>
  <si>
    <t>number of projects in which organizations from a country participate</t>
  </si>
  <si>
    <t>leader</t>
  </si>
  <si>
    <t>number of projects led by organizations from a country</t>
  </si>
  <si>
    <t>contribution</t>
  </si>
  <si>
    <t>total EC contribution (EURO) directed to all organizations from a country</t>
  </si>
  <si>
    <t>funding_rows</t>
  </si>
  <si>
    <t>Funding scheme the project belongs to: aggregated to rows (as in the figure)</t>
  </si>
  <si>
    <t>funding_cols</t>
  </si>
  <si>
    <t>Funding scheme the project belongs to: aggregated to categories (as in the figure)</t>
  </si>
  <si>
    <t>subtheme</t>
  </si>
  <si>
    <t>name of the subtheme</t>
  </si>
  <si>
    <t>individual</t>
  </si>
  <si>
    <t>number of projects covering exclusively a subtheme</t>
  </si>
  <si>
    <t>synergies</t>
  </si>
  <si>
    <t>number of projects covering a subtheme with synergies with another subtheme</t>
  </si>
  <si>
    <t>all</t>
  </si>
  <si>
    <t>number of all projects covering a subtheme</t>
  </si>
  <si>
    <t>U-TURN</t>
  </si>
  <si>
    <t>Rethinking Urban Transportation through advanced tools and supply chain collaboration</t>
  </si>
  <si>
    <t>2015-06-01</t>
  </si>
  <si>
    <t>2018-05-31</t>
  </si>
  <si>
    <t>RIA</t>
  </si>
  <si>
    <t>https://cordis.europa.eu/project/id/635773</t>
  </si>
  <si>
    <t>CORDIS</t>
  </si>
  <si>
    <t>BONVOYAGE</t>
  </si>
  <si>
    <t>From Bilbao to Oslo, intermodal mobility solutions and interfaces for people and goods, supported by an innovative communication network</t>
  </si>
  <si>
    <t>2015-05-01</t>
  </si>
  <si>
    <t>2018-04-30</t>
  </si>
  <si>
    <t>https://cordis.europa.eu/project/id/635867</t>
  </si>
  <si>
    <t>DORA</t>
  </si>
  <si>
    <t>Door to Door Information for Airports and Airlines</t>
  </si>
  <si>
    <t>2018-09-30</t>
  </si>
  <si>
    <t>https://cordis.europa.eu/project/id/635885</t>
  </si>
  <si>
    <t>CITYLAB</t>
  </si>
  <si>
    <t>City Logistics in Living Laboratories</t>
  </si>
  <si>
    <t>https://cordis.europa.eu/project/id/635898</t>
  </si>
  <si>
    <t>XCYCLE</t>
  </si>
  <si>
    <t>Advanced measures to reduce cyclists' fatalities and increase comfort in the interaction with motorised vehicles</t>
  </si>
  <si>
    <t>2018-11-30</t>
  </si>
  <si>
    <t>https://cordis.europa.eu/project/id/635975</t>
  </si>
  <si>
    <t>FLOW</t>
  </si>
  <si>
    <t>Furthering Less Congestion by creating Opportunities for more Walking and cycling</t>
  </si>
  <si>
    <t>https://cordis.europa.eu/project/id/635998</t>
  </si>
  <si>
    <t>ELIPTIC</t>
  </si>
  <si>
    <t>Electrification of public transport in cities</t>
  </si>
  <si>
    <t>https://cordis.europa.eu/project/id/636012</t>
  </si>
  <si>
    <t>OPTIMUM</t>
  </si>
  <si>
    <t>Multi-source Big Data Fusion Driven Proactivity for Intelligent Mobility</t>
  </si>
  <si>
    <t>2018-08-31</t>
  </si>
  <si>
    <t>https://cordis.europa.eu/project/id/636160</t>
  </si>
  <si>
    <t>TIMON</t>
  </si>
  <si>
    <t>Enhanced real time services for an optimized multimodal mobility relying on cooperative networks and open data</t>
  </si>
  <si>
    <t>https://cordis.europa.eu/project/id/636220</t>
  </si>
  <si>
    <t>EMPOWER</t>
  </si>
  <si>
    <t>EMPOWERING a reduction in use of conventionally fueled vehicles using Positive Policy Measures.</t>
  </si>
  <si>
    <t>https://cordis.europa.eu/project/id/636249</t>
  </si>
  <si>
    <t>EBSF_2</t>
  </si>
  <si>
    <t>European Bus System of the Future 2</t>
  </si>
  <si>
    <t>IA</t>
  </si>
  <si>
    <t>https://cordis.europa.eu/project/id/636300</t>
  </si>
  <si>
    <t>SocialCar</t>
  </si>
  <si>
    <t>Open social transport network for urban approach to carpooling</t>
  </si>
  <si>
    <t>https://cordis.europa.eu/project/id/636427</t>
  </si>
  <si>
    <t>CREATE</t>
  </si>
  <si>
    <t>Congestion Reduction in Europe : Advancing Transport Efficiency (CREATE)</t>
  </si>
  <si>
    <t>https://cordis.europa.eu/project/id/636573</t>
  </si>
  <si>
    <t>NOVELOG</t>
  </si>
  <si>
    <t>New cooperative business models and guidance for sustainable city logistics</t>
  </si>
  <si>
    <t>https://cordis.europa.eu/project/id/636626</t>
  </si>
  <si>
    <t>DATASET2050</t>
  </si>
  <si>
    <t>Data driven approach for a Seamless Efficient European Travelling in 2050</t>
  </si>
  <si>
    <t>2014-12-01</t>
  </si>
  <si>
    <t>2017-11-30</t>
  </si>
  <si>
    <t>CSA</t>
  </si>
  <si>
    <t>https://cordis.europa.eu/project/id/640353</t>
  </si>
  <si>
    <t>G MOTIT</t>
  </si>
  <si>
    <t>Galileo-Enhanced MOTIT: an electric scooter sharing service for sustainable urban mobility</t>
  </si>
  <si>
    <t>2015-01-01</t>
  </si>
  <si>
    <t>2017-03-31</t>
  </si>
  <si>
    <t>https://cordis.europa.eu/project/id/641544</t>
  </si>
  <si>
    <t>GrowSmarter</t>
  </si>
  <si>
    <t>2019-12-31</t>
  </si>
  <si>
    <t>https://cordis.europa.eu/project/id/646456</t>
  </si>
  <si>
    <t>REMOURBAN</t>
  </si>
  <si>
    <t>REgeneration MOdel for accelerating the smart URBAN transformation</t>
  </si>
  <si>
    <t>2020-06-30</t>
  </si>
  <si>
    <t>https://cordis.europa.eu/project/id/646511</t>
  </si>
  <si>
    <t>Triangulum</t>
  </si>
  <si>
    <t>Triangulum: The Three Point Project / Demonstrate. Disseminate. Replicate.</t>
  </si>
  <si>
    <t>2015-02-01</t>
  </si>
  <si>
    <t>2020-01-31</t>
  </si>
  <si>
    <t>https://cordis.europa.eu/project/id/646578</t>
  </si>
  <si>
    <t>ELINKKER</t>
  </si>
  <si>
    <t>Solutions for TCO optimized electrification of city bus systems</t>
  </si>
  <si>
    <t>2014-10-01</t>
  </si>
  <si>
    <t>2015-03-31</t>
  </si>
  <si>
    <t>SME-1</t>
  </si>
  <si>
    <t>https://cordis.europa.eu/project/id/650292</t>
  </si>
  <si>
    <t>FORCE</t>
  </si>
  <si>
    <t>Future Outboards Run Conventionally and Electrically</t>
  </si>
  <si>
    <t>2014-11-01</t>
  </si>
  <si>
    <t>2015-04-30</t>
  </si>
  <si>
    <t>https://cordis.europa.eu/project/id/650475</t>
  </si>
  <si>
    <t>VEZ</t>
  </si>
  <si>
    <t>2015-08-31</t>
  </si>
  <si>
    <t>https://cordis.europa.eu/project/id/650937</t>
  </si>
  <si>
    <t>REBOOT</t>
  </si>
  <si>
    <t>Retrofit all-Electric Bus for reduced Operator Operating costs in urban Transport (REBOOT)</t>
  </si>
  <si>
    <t>https://cordis.europa.eu/project/id/651630</t>
  </si>
  <si>
    <t>OPTEMUS</t>
  </si>
  <si>
    <t>Optimised Energy Management and Use</t>
  </si>
  <si>
    <t>2019-08-31</t>
  </si>
  <si>
    <t>https://cordis.europa.eu/project/id/653288</t>
  </si>
  <si>
    <t>ESPRIT</t>
  </si>
  <si>
    <t>Easily diStributed Personal RapId Transit</t>
  </si>
  <si>
    <t>2018-10-31</t>
  </si>
  <si>
    <t>https://cordis.europa.eu/project/id/653395</t>
  </si>
  <si>
    <t>PRIVACY FLAG</t>
  </si>
  <si>
    <t>Enabling Crowd-sourcing based privacy protection for smartphone applications, websites and Internet of Things deployments</t>
  </si>
  <si>
    <t>https://cordis.europa.eu/project/id/653426</t>
  </si>
  <si>
    <t>ECOCHAMPS</t>
  </si>
  <si>
    <t>European COmpetitiveness in Commercial Hybrid and AutoMotive PowertrainS</t>
  </si>
  <si>
    <t>https://cordis.europa.eu/project/id/653468</t>
  </si>
  <si>
    <t>RESOLVE</t>
  </si>
  <si>
    <t>Range of Electric SOlutions for L-category VEhicles</t>
  </si>
  <si>
    <t>https://cordis.europa.eu/project/id/653511</t>
  </si>
  <si>
    <t>CIMEC</t>
  </si>
  <si>
    <t>Cooperative ITS for Mobility in European Cities</t>
  </si>
  <si>
    <t>2017-05-31</t>
  </si>
  <si>
    <t>https://cordis.europa.eu/project/id/653637</t>
  </si>
  <si>
    <t>Silver Stream</t>
  </si>
  <si>
    <t>Social innovation and light electric vehicle revolution on streets and ambient</t>
  </si>
  <si>
    <t>https://cordis.europa.eu/project/id/653861</t>
  </si>
  <si>
    <t>WEEVIL</t>
  </si>
  <si>
    <t>Ultralight and ultrasafe adaptable 3-wheeler</t>
  </si>
  <si>
    <t>2019-05-31</t>
  </si>
  <si>
    <t>https://cordis.europa.eu/project/id/653926</t>
  </si>
  <si>
    <t>SMP</t>
  </si>
  <si>
    <t>THE SUSTAINABLE MOBILITY PLANNER (SMP)</t>
  </si>
  <si>
    <t>2015-06-30</t>
  </si>
  <si>
    <t>https://cordis.europa.eu/project/id/662451</t>
  </si>
  <si>
    <t>TRAINSFARE</t>
  </si>
  <si>
    <t>Transport System with Artificial Intelligence for Safety and Fare Evasion</t>
  </si>
  <si>
    <t>2015-05-31</t>
  </si>
  <si>
    <t>https://cordis.europa.eu/project/id/663110</t>
  </si>
  <si>
    <t>SDO-MET</t>
  </si>
  <si>
    <t>Automatic Rail Safety Solution</t>
  </si>
  <si>
    <t>2015-04-01</t>
  </si>
  <si>
    <t>2017-07-31</t>
  </si>
  <si>
    <t>SME-2</t>
  </si>
  <si>
    <t>https://cordis.europa.eu/project/id/666513</t>
  </si>
  <si>
    <t>ALLEGRO</t>
  </si>
  <si>
    <t>unrAvelLing sLow modE travelinG and tRaffic: with innOvative data to a new transportation and traffic theory for pedestrians and bicycles</t>
  </si>
  <si>
    <t>2015-11-01</t>
  </si>
  <si>
    <t>2020-10-31</t>
  </si>
  <si>
    <t>ERC-ADG</t>
  </si>
  <si>
    <t>https://cordis.europa.eu/project/id/669792</t>
  </si>
  <si>
    <t>FREEWAY</t>
  </si>
  <si>
    <t>FREEWAY : safely and effortless commute in an urban environment</t>
  </si>
  <si>
    <t>https://cordis.europa.eu/project/id/672389</t>
  </si>
  <si>
    <t>SMASH</t>
  </si>
  <si>
    <t>SMASH, SMArt SHaring device for mobility</t>
  </si>
  <si>
    <t>2015-10-31</t>
  </si>
  <si>
    <t>https://cordis.europa.eu/project/id/672598</t>
  </si>
  <si>
    <t>WeSmartPark</t>
  </si>
  <si>
    <t>Giving Drivers Access to Conventional and Electric Car Parking Lots Through the WeSmartPark Enhanced Management System</t>
  </si>
  <si>
    <t>2015-03-01</t>
  </si>
  <si>
    <t>https://cordis.europa.eu/project/id/673048</t>
  </si>
  <si>
    <t>EU-elabus4.0</t>
  </si>
  <si>
    <t>reduce - recycle - reuse eMobility - retrofitting-kits for busses</t>
  </si>
  <si>
    <t>https://cordis.europa.eu/project/id/673330</t>
  </si>
  <si>
    <t>SOUTHPARK</t>
  </si>
  <si>
    <t>SOUTHPARK  - SOcial and Universal Technology HelPing to detect ARrivals via sdK</t>
  </si>
  <si>
    <t>2015-08-01</t>
  </si>
  <si>
    <t>2018-07-31</t>
  </si>
  <si>
    <t>https://cordis.europa.eu/project/id/674119</t>
  </si>
  <si>
    <t>i2D</t>
  </si>
  <si>
    <t>i2D – intelligence to drive</t>
  </si>
  <si>
    <t>https://cordis.europa.eu/project/id/674463</t>
  </si>
  <si>
    <t>ParkBee</t>
  </si>
  <si>
    <t>Private garages’ access system, through a real-time and keyless solution, for cheaper and faster prime inner-city parking.</t>
  </si>
  <si>
    <t>2015-07-01</t>
  </si>
  <si>
    <t>https://cordis.europa.eu/project/id/683366</t>
  </si>
  <si>
    <t>EP TENDER</t>
  </si>
  <si>
    <t>An innovative range extending service for Electric Vehicles (EV), based on a modular range extender, available for on demand rental, and attached occasionally to the EV for long distance trips</t>
  </si>
  <si>
    <t>2017-09-30</t>
  </si>
  <si>
    <t>https://cordis.europa.eu/project/id/684085</t>
  </si>
  <si>
    <t>BIRDWATCH</t>
  </si>
  <si>
    <t>BIRDWATCH, The first integral and modular mobility and security solution for smart parking management</t>
  </si>
  <si>
    <t>https://cordis.europa.eu/project/id/684661</t>
  </si>
  <si>
    <t>FASTPRK-2</t>
  </si>
  <si>
    <t>Enhanced on-street parking management system</t>
  </si>
  <si>
    <t>2015-12-31</t>
  </si>
  <si>
    <t>https://cordis.europa.eu/project/id/685196</t>
  </si>
  <si>
    <t>CROWD4ROADS</t>
  </si>
  <si>
    <t>CROWD sensing and ride sharing FOR ROAD Sustainability</t>
  </si>
  <si>
    <t>2016-01-01</t>
  </si>
  <si>
    <t>2019-03-31</t>
  </si>
  <si>
    <t>https://cordis.europa.eu/project/id/687959</t>
  </si>
  <si>
    <t>EMBERS</t>
  </si>
  <si>
    <t>Enabling a Mobility Back-End as a Robust Service</t>
  </si>
  <si>
    <t>2015-12-01</t>
  </si>
  <si>
    <t>https://cordis.europa.eu/project/id/687992</t>
  </si>
  <si>
    <t>SETA</t>
  </si>
  <si>
    <t>SETA: An open, sustainable, ubiquitous data and service ecosystem for efficient, effective, safe, resilient mobility in metropolitan areas</t>
  </si>
  <si>
    <t>2016-02-01</t>
  </si>
  <si>
    <t>2019-01-31</t>
  </si>
  <si>
    <t>https://cordis.europa.eu/project/id/688082</t>
  </si>
  <si>
    <t>SELECT for Cities</t>
  </si>
  <si>
    <t>SELECT for Cities (Standardized, opEn, data-driven, service-oriented  user-centric pLatform Enabling large-scale Co-creation, Testing  validation of IoE services for Cities)</t>
  </si>
  <si>
    <t>2019-11-30</t>
  </si>
  <si>
    <t>COFUND-PCP</t>
  </si>
  <si>
    <t>https://cordis.europa.eu/project/id/688196</t>
  </si>
  <si>
    <t>UP-Drive</t>
  </si>
  <si>
    <t>Automated Urban Parking and Driving</t>
  </si>
  <si>
    <t>https://cordis.europa.eu/project/id/688652</t>
  </si>
  <si>
    <t>DESTINATIONS</t>
  </si>
  <si>
    <t>CIVITAS DESTINATIONS</t>
  </si>
  <si>
    <t>2016-09-01</t>
  </si>
  <si>
    <t>2021-05-31</t>
  </si>
  <si>
    <t>https://cordis.europa.eu/project/id/689031</t>
  </si>
  <si>
    <t>Prosperity</t>
  </si>
  <si>
    <t>Prosperity through innovation and promotion of Sustainable Urban Mobility Plans</t>
  </si>
  <si>
    <t>https://cordis.europa.eu/project/id/690636</t>
  </si>
  <si>
    <t>SUITS</t>
  </si>
  <si>
    <t>Supporting Urban Integrated Transport Systems: Transferable tools for authorities</t>
  </si>
  <si>
    <t>2016-12-01</t>
  </si>
  <si>
    <t>2021-02-28</t>
  </si>
  <si>
    <t>https://cordis.europa.eu/project/id/690650</t>
  </si>
  <si>
    <t>CIVITAS ECCENTRIC</t>
  </si>
  <si>
    <t>Innovative solutions for sustainable mobility of people in suburban city districts and emission free freight logistics in urban centres.</t>
  </si>
  <si>
    <t>2020-11-30</t>
  </si>
  <si>
    <t>https://cordis.europa.eu/project/id/690699</t>
  </si>
  <si>
    <t>PORTIS</t>
  </si>
  <si>
    <t>PORT-Cities: Integrating Sustainability</t>
  </si>
  <si>
    <t>https://cordis.europa.eu/project/id/690713</t>
  </si>
  <si>
    <t>REPLICATE</t>
  </si>
  <si>
    <t>REnaissance of Places with Innovative Citizenship and TEchnolgy</t>
  </si>
  <si>
    <t>2021-01-31</t>
  </si>
  <si>
    <t>https://cordis.europa.eu/project/id/691735</t>
  </si>
  <si>
    <t>SMARTER TOGETHER</t>
  </si>
  <si>
    <t>Smart and Inclusive Solutions for a Better Life in Urban Districts</t>
  </si>
  <si>
    <t>2021-07-31</t>
  </si>
  <si>
    <t>https://cordis.europa.eu/project/id/691876</t>
  </si>
  <si>
    <t>SmartEnCity</t>
  </si>
  <si>
    <t>Towards Smart Zero CO2 Cities across Europe</t>
  </si>
  <si>
    <t>2022-07-31</t>
  </si>
  <si>
    <t>https://cordis.europa.eu/project/id/691883</t>
  </si>
  <si>
    <t>CEWET</t>
  </si>
  <si>
    <t>Cost Effective Wireless Electrical Transportation</t>
  </si>
  <si>
    <t>2015-10-01</t>
  </si>
  <si>
    <t>2016-03-31</t>
  </si>
  <si>
    <t>https://cordis.europa.eu/project/id/696869</t>
  </si>
  <si>
    <t>COLLOGISTICS</t>
  </si>
  <si>
    <t>Express Delivery end-to-end Management System through collaborative intelligence.</t>
  </si>
  <si>
    <t>https://cordis.europa.eu/project/id/698184</t>
  </si>
  <si>
    <t>2016-03-01</t>
  </si>
  <si>
    <t>2018-02-28</t>
  </si>
  <si>
    <t>https://cordis.europa.eu/project/id/710337</t>
  </si>
  <si>
    <t>Sir-Park</t>
  </si>
  <si>
    <t>Smart Integrated system for Reliable Parking information, search and guidance.</t>
  </si>
  <si>
    <t>https://cordis.europa.eu/project/id/710778</t>
  </si>
  <si>
    <t>LockAndCharge</t>
  </si>
  <si>
    <t>Ground-breaking and convenient electronic bicycle fleet management system available for the mass adoption.</t>
  </si>
  <si>
    <t>2016-05-31</t>
  </si>
  <si>
    <t>https://cordis.europa.eu/project/id/711607</t>
  </si>
  <si>
    <t>GSOP-SC</t>
  </si>
  <si>
    <t>Feasibility assessment on the GreenFlux Service  Operations Platform for Smart Charging (GSOP-SC)</t>
  </si>
  <si>
    <t>https://cordis.europa.eu/project/id/712055</t>
  </si>
  <si>
    <t>CargoList</t>
  </si>
  <si>
    <t>Freight Auction, reinvented</t>
  </si>
  <si>
    <t>2016-06-30</t>
  </si>
  <si>
    <t>https://cordis.europa.eu/project/id/712646</t>
  </si>
  <si>
    <t>CIVITAS SATELLITE</t>
  </si>
  <si>
    <t>Support Action Towards Evaluation, Learning, Local Innovation, Transfer and Excellence</t>
  </si>
  <si>
    <t>2016-07-01</t>
  </si>
  <si>
    <t>2020-12-31</t>
  </si>
  <si>
    <t>https://cordis.europa.eu/project/id/713813</t>
  </si>
  <si>
    <t>The Invisible Helmet</t>
  </si>
  <si>
    <t>Airbag bicycle helmet based on One Piece Woven technology</t>
  </si>
  <si>
    <t>2016-04-01</t>
  </si>
  <si>
    <t>2018-03-31</t>
  </si>
  <si>
    <t>https://cordis.europa.eu/project/id/718705</t>
  </si>
  <si>
    <t>TrafficFlow</t>
  </si>
  <si>
    <t>TrafficFlow - Analytics for Smarter Cities</t>
  </si>
  <si>
    <t>2016-08-31</t>
  </si>
  <si>
    <t>https://cordis.europa.eu/project/id/719069</t>
  </si>
  <si>
    <t>NedraEV</t>
  </si>
  <si>
    <t>A lightweight, fast charging, EV platform to be utilised on Car Share and Urban Mobility Systems</t>
  </si>
  <si>
    <t>https://cordis.europa.eu/project/id/719094</t>
  </si>
  <si>
    <t>INFRAMIX</t>
  </si>
  <si>
    <t>Road Infrastructure ready for mixed vehicle traffic flows</t>
  </si>
  <si>
    <t>2017-06-01</t>
  </si>
  <si>
    <t>2020-05-31</t>
  </si>
  <si>
    <t>https://cordis.europa.eu/project/id/723016</t>
  </si>
  <si>
    <t>L3Pilot</t>
  </si>
  <si>
    <t>Piloting Automated Driving on European Roads</t>
  </si>
  <si>
    <t>2017-09-01</t>
  </si>
  <si>
    <t>2021-10-31</t>
  </si>
  <si>
    <t>https://cordis.europa.eu/project/id/723051</t>
  </si>
  <si>
    <t>MaaS4EU</t>
  </si>
  <si>
    <t>End-to-End Approach for Mobility-as-a-Service tools, business models, enabling framework and evidence for European seamless mobility</t>
  </si>
  <si>
    <t>https://cordis.europa.eu/project/id/723176</t>
  </si>
  <si>
    <t>Cities-4-People</t>
  </si>
  <si>
    <t>New approaches for community-driven sustainable mobility innovations at neighbourhood and urban district level</t>
  </si>
  <si>
    <t>https://cordis.europa.eu/project/id/723194</t>
  </si>
  <si>
    <t>CoEXist</t>
  </si>
  <si>
    <t>'AV-Ready' transport models and road infrastructure for the coexistence of automated and conventional vehicles</t>
  </si>
  <si>
    <t>2017-05-01</t>
  </si>
  <si>
    <t>2020-04-30</t>
  </si>
  <si>
    <t>https://cordis.europa.eu/project/id/723201</t>
  </si>
  <si>
    <t>SAFE STRIP</t>
  </si>
  <si>
    <t>Safe and green Sensor Technologies for self-explaining and forgiving Road Interactive aPplications</t>
  </si>
  <si>
    <t>2020-08-31</t>
  </si>
  <si>
    <t>https://cordis.europa.eu/project/id/723211</t>
  </si>
  <si>
    <t>CLUSTERS 2.0</t>
  </si>
  <si>
    <t>Open network of hyper connected logistics clusters towards Physical Internet</t>
  </si>
  <si>
    <t>2020-07-31</t>
  </si>
  <si>
    <t>https://cordis.europa.eu/project/id/723265</t>
  </si>
  <si>
    <t>C-MobILE</t>
  </si>
  <si>
    <t>Accelerating C-ITS Mobility Innovation and depLoyment in Europe</t>
  </si>
  <si>
    <t>https://cordis.europa.eu/project/id/723311</t>
  </si>
  <si>
    <t>IMOVE</t>
  </si>
  <si>
    <t>Unlocking Large-Scale Access to Combined Mobility through a European MaaS Network</t>
  </si>
  <si>
    <t>https://cordis.europa.eu/project/id/723314</t>
  </si>
  <si>
    <t>SUNRISE</t>
  </si>
  <si>
    <t>Sustainable Urban Neighbourhoods - Research and Implementation Support in Europe</t>
  </si>
  <si>
    <t>https://cordis.europa.eu/project/id/723365</t>
  </si>
  <si>
    <t>MyCorridor</t>
  </si>
  <si>
    <t>Mobility as a Service in a multimodal European cross-border corridor</t>
  </si>
  <si>
    <t>https://cordis.europa.eu/project/id/723384</t>
  </si>
  <si>
    <t>interACT</t>
  </si>
  <si>
    <t>Designing cooperative interaction of automated vehicles with other road users in mixed traffic environments</t>
  </si>
  <si>
    <t>2020-09-30</t>
  </si>
  <si>
    <t>https://cordis.europa.eu/project/id/723395</t>
  </si>
  <si>
    <t>MeBeSafe</t>
  </si>
  <si>
    <t>Measures for behaving safely in traffic</t>
  </si>
  <si>
    <t>https://cordis.europa.eu/project/id/723430</t>
  </si>
  <si>
    <t>EMEurope</t>
  </si>
  <si>
    <t>ERA-NET Cofund Electric Mobility Europe</t>
  </si>
  <si>
    <t>2016-10-01</t>
  </si>
  <si>
    <t>2021-09-30</t>
  </si>
  <si>
    <t>ERA-NET-Cofund</t>
  </si>
  <si>
    <t>https://cordis.europa.eu/project/id/723977</t>
  </si>
  <si>
    <t>SPICE</t>
  </si>
  <si>
    <t>Support Procurements for Innovative transport and mobility solutions in City Environment</t>
  </si>
  <si>
    <t>https://cordis.europa.eu/project/id/723994</t>
  </si>
  <si>
    <t>EVOTRANS</t>
  </si>
  <si>
    <t>Advanced Transmission System for Bicycles</t>
  </si>
  <si>
    <t>2016-11-30</t>
  </si>
  <si>
    <t>https://cordis.europa.eu/project/id/728369</t>
  </si>
  <si>
    <t>SMART BIKING</t>
  </si>
  <si>
    <t>Safe parking system for bicycles</t>
  </si>
  <si>
    <t>https://cordis.europa.eu/project/id/729640</t>
  </si>
  <si>
    <t>CELSO</t>
  </si>
  <si>
    <t>Low-cost and high-performance pocket Automated Vehicle Monitoring system for Public Transport</t>
  </si>
  <si>
    <t>2016-05-01</t>
  </si>
  <si>
    <t>2016-10-31</t>
  </si>
  <si>
    <t>https://cordis.europa.eu/project/id/729721</t>
  </si>
  <si>
    <t>STAIRLESS</t>
  </si>
  <si>
    <t>Unlocking urban barriers for disabled people</t>
  </si>
  <si>
    <t>2016-06-01</t>
  </si>
  <si>
    <t>2016-09-30</t>
  </si>
  <si>
    <t>https://cordis.europa.eu/project/id/729864</t>
  </si>
  <si>
    <t>A reinvented wheel</t>
  </si>
  <si>
    <t>A disruptive innovation removing the need for tyre change on bicycles</t>
  </si>
  <si>
    <t>https://cordis.europa.eu/project/id/729922</t>
  </si>
  <si>
    <t>Co-Active</t>
  </si>
  <si>
    <t>CO-modal journey re-ACcommodation on associated Travel serVices</t>
  </si>
  <si>
    <t>Shift2Rail-IA</t>
  </si>
  <si>
    <t>https://cordis.europa.eu/project/id/730846</t>
  </si>
  <si>
    <t>CONCEPT</t>
  </si>
  <si>
    <t>CONductive fast Charge system for Electric buses in Public Transport</t>
  </si>
  <si>
    <t>2016-08-01</t>
  </si>
  <si>
    <t>https://cordis.europa.eu/project/id/731129</t>
  </si>
  <si>
    <t>Storage4Grid</t>
  </si>
  <si>
    <t>2020-02-29</t>
  </si>
  <si>
    <t>https://cordis.europa.eu/project/id/731155</t>
  </si>
  <si>
    <t>Ruggedised</t>
  </si>
  <si>
    <t>Rotterdam, Umea and Glasgow: Generating Exemplar Districts In Sustainable Energy Deployment</t>
  </si>
  <si>
    <t>2016-11-01</t>
  </si>
  <si>
    <t>2022-10-31</t>
  </si>
  <si>
    <t>https://cordis.europa.eu/project/id/731198</t>
  </si>
  <si>
    <t>WiseGRID</t>
  </si>
  <si>
    <t>Wide scale demonstration of Integrated Solutions and business models for European smartGRID</t>
  </si>
  <si>
    <t>https://cordis.europa.eu/project/id/731205</t>
  </si>
  <si>
    <t>SMILE</t>
  </si>
  <si>
    <t>SMart IsLand Energy systems</t>
  </si>
  <si>
    <t>https://cordis.europa.eu/project/id/731249</t>
  </si>
  <si>
    <t>inteGRIDy</t>
  </si>
  <si>
    <t>integrated Smart GRID Cross-Functional Solutions for Optimized Synergetic Energy Distribution, Utilization  Storage Technologies</t>
  </si>
  <si>
    <t>2017-01-01</t>
  </si>
  <si>
    <t>2021-06-30</t>
  </si>
  <si>
    <t>https://cordis.europa.eu/project/id/731268</t>
  </si>
  <si>
    <t>SHAR-Q</t>
  </si>
  <si>
    <t>Storage capacity sharing over virtual neighbourhoods of energy ecosystems</t>
  </si>
  <si>
    <t>2019-10-31</t>
  </si>
  <si>
    <t>https://cordis.europa.eu/project/id/731285</t>
  </si>
  <si>
    <t>InterFlex</t>
  </si>
  <si>
    <t>Interactions between automated energy systems and Flexibilities brought by energy market players</t>
  </si>
  <si>
    <t>https://cordis.europa.eu/project/id/731289</t>
  </si>
  <si>
    <t>mySMARTLife</t>
  </si>
  <si>
    <t>Smart Transition of EU cities towards a new concept of smart Life and Economy</t>
  </si>
  <si>
    <t>2022-09-30</t>
  </si>
  <si>
    <t>https://cordis.europa.eu/project/id/731297</t>
  </si>
  <si>
    <t>TT</t>
  </si>
  <si>
    <t>Transforming Transport</t>
  </si>
  <si>
    <t>2019-07-31</t>
  </si>
  <si>
    <t>https://cordis.europa.eu/project/id/731932</t>
  </si>
  <si>
    <t>AUTOPILOT</t>
  </si>
  <si>
    <t>AUTOmated driving Progressed by Internet Of Things</t>
  </si>
  <si>
    <t>https://cordis.europa.eu/project/id/731993</t>
  </si>
  <si>
    <t>eMobilita</t>
  </si>
  <si>
    <t>Electromobility in urban transport: a multi-dimensional innovation (socio-economic and environmental effects)</t>
  </si>
  <si>
    <t>2017-03-01</t>
  </si>
  <si>
    <t>MSCA-RISE</t>
  </si>
  <si>
    <t>https://cordis.europa.eu/project/id/734459</t>
  </si>
  <si>
    <t>PROSFET</t>
  </si>
  <si>
    <t>Promoting Sustainable Freight Transport in Urban Contexts: Policy and Decision-Making Approaches</t>
  </si>
  <si>
    <t>https://cordis.europa.eu/project/id/734909</t>
  </si>
  <si>
    <t>MobiCS</t>
  </si>
  <si>
    <t>Disrupting the Car-Sharing Market in Smart Cities through a Unified Cross-Border Platform</t>
  </si>
  <si>
    <t>2016-12-31</t>
  </si>
  <si>
    <t>https://cordis.europa.eu/project/id/735385</t>
  </si>
  <si>
    <t>LOOP</t>
  </si>
  <si>
    <t>Disrupting Logistics in Smart Cities and Regions through an Advanced Logistics Platform.</t>
  </si>
  <si>
    <t>2017-02-28</t>
  </si>
  <si>
    <t>https://cordis.europa.eu/project/id/735386</t>
  </si>
  <si>
    <t>AutoDrive</t>
  </si>
  <si>
    <t>Advancing fail-aware, fail-safe, and fail-operational electronic components, systems, and architectures for fully automated driving to make future mobility safer, affordable, and end-user acceptable.</t>
  </si>
  <si>
    <t>ECSEL-RIA</t>
  </si>
  <si>
    <t>https://cordis.europa.eu/project/id/737469</t>
  </si>
  <si>
    <t>ELECTRIC_AXLE</t>
  </si>
  <si>
    <t>Electric axle for commercial vehicles</t>
  </si>
  <si>
    <t>https://cordis.europa.eu/project/id/739280</t>
  </si>
  <si>
    <t>TrafficWise</t>
  </si>
  <si>
    <t>Transforming Cellular Network Data Into the Next Generation of Mobility Management Platform</t>
  </si>
  <si>
    <t>https://cordis.europa.eu/project/id/739301</t>
  </si>
  <si>
    <t>KAROS</t>
  </si>
  <si>
    <t>KAROS – Integration of a dynamic and predictive short distance carpooling offer into route planner services</t>
  </si>
  <si>
    <t>2017-06-30</t>
  </si>
  <si>
    <t>https://cordis.europa.eu/project/id/744972</t>
  </si>
  <si>
    <t>SHOTL</t>
  </si>
  <si>
    <t>A shared mobility On-Demand Service</t>
  </si>
  <si>
    <t>https://cordis.europa.eu/project/id/745016</t>
  </si>
  <si>
    <t>BITRIDE BIKE SHARING</t>
  </si>
  <si>
    <t>The solution for flexible bike sharing initiatives without fixed stations</t>
  </si>
  <si>
    <t>2017-02-01</t>
  </si>
  <si>
    <t>https://cordis.europa.eu/project/id/756656</t>
  </si>
  <si>
    <t>BUSUP</t>
  </si>
  <si>
    <t>BusUp: Multi-platform On-demand Crowdsourced Bus Transportation for Smart City Mobility</t>
  </si>
  <si>
    <t>2018-12-31</t>
  </si>
  <si>
    <t>https://cordis.europa.eu/project/id/757004</t>
  </si>
  <si>
    <t>DeLIVERS</t>
  </si>
  <si>
    <t>Dual LIquid Vector for hydrogEn Refueling Station</t>
  </si>
  <si>
    <t>2017-08-31</t>
  </si>
  <si>
    <t>https://cordis.europa.eu/project/id/761590</t>
  </si>
  <si>
    <t>OUITAXI</t>
  </si>
  <si>
    <t>OUITAXI (or WETAXI) a taxi on demand and taxi sharing service</t>
  </si>
  <si>
    <t>https://cordis.europa.eu/project/id/761623</t>
  </si>
  <si>
    <t>HYDRUS</t>
  </si>
  <si>
    <t>high-pressure HYdrogen booster for DistRibUted small-medium refuelling Stations</t>
  </si>
  <si>
    <t>https://cordis.europa.eu/project/id/761676</t>
  </si>
  <si>
    <t>METRO-HAUL</t>
  </si>
  <si>
    <t>METRO High bandwidth, 5G Application-aware optical network, with edge storage, compUte and low Latency</t>
  </si>
  <si>
    <t>https://cordis.europa.eu/project/id/761727</t>
  </si>
  <si>
    <t>Logist-IoT</t>
  </si>
  <si>
    <t>SensorToCloud Technologies for Loss Prevention and Smart “Last Mile” Logistics Operations</t>
  </si>
  <si>
    <t>2017-04-30</t>
  </si>
  <si>
    <t>https://cordis.europa.eu/project/id/761863</t>
  </si>
  <si>
    <t>TownHall24</t>
  </si>
  <si>
    <t>A 24/7 platform providing access to services for isolated communities and reduced mobility residents</t>
  </si>
  <si>
    <t>https://cordis.europa.eu/project/id/762220</t>
  </si>
  <si>
    <t>LOCARP4EU</t>
  </si>
  <si>
    <t>potential analysis of Ecov's short-distance real-time carpooling stations relying on roadside connected hardware</t>
  </si>
  <si>
    <t>https://cordis.europa.eu/project/id/762399</t>
  </si>
  <si>
    <t>iShare</t>
  </si>
  <si>
    <t>iShare - a disruptive approach to vehicle sharing</t>
  </si>
  <si>
    <t>https://cordis.europa.eu/project/id/762543</t>
  </si>
  <si>
    <t>BikeABS</t>
  </si>
  <si>
    <t>Bicycle Anti-Lock Brake System (ABS) for Cycling Industry</t>
  </si>
  <si>
    <t>https://cordis.europa.eu/project/id/762934</t>
  </si>
  <si>
    <t>Carr-e</t>
  </si>
  <si>
    <t>CARR·e: Lightweight and versatile electric vehicle applied to urban logistics</t>
  </si>
  <si>
    <t>https://cordis.europa.eu/project/id/762975</t>
  </si>
  <si>
    <t>E-APIS</t>
  </si>
  <si>
    <t>A smart, energy autonomous, universal and cost-effective dynamic passenger information system</t>
  </si>
  <si>
    <t>https://cordis.europa.eu/project/id/763080</t>
  </si>
  <si>
    <t>IMPETUS</t>
  </si>
  <si>
    <t>Information Management Portal to Enable the inTegration of Unmanned Systems</t>
  </si>
  <si>
    <t>2017-10-01</t>
  </si>
  <si>
    <t>SESAR-RIA</t>
  </si>
  <si>
    <t>https://cordis.europa.eu/project/id/763807</t>
  </si>
  <si>
    <t>2017-07-01</t>
  </si>
  <si>
    <t>https://cordis.europa.eu/project/id/767609</t>
  </si>
  <si>
    <t>SMART TOOL TO PROTECT PUBLIC TRANSPORT REVENUES, ASSETS, PASSENGERS AND MOBILITY</t>
  </si>
  <si>
    <t>https://cordis.europa.eu/project/id/767807</t>
  </si>
  <si>
    <t>FAST-TRACKS</t>
  </si>
  <si>
    <t>Fast rAdio technologieS for uninterrupTed TRAin to traCKside communicationS</t>
  </si>
  <si>
    <t>2019-09-30</t>
  </si>
  <si>
    <t>https://cordis.europa.eu/project/id/767942</t>
  </si>
  <si>
    <t>TRUFUS</t>
  </si>
  <si>
    <t>MAZARO’s innovative transmissions for unrivalled electricity and fuel savings in transport</t>
  </si>
  <si>
    <t>2017-05-02</t>
  </si>
  <si>
    <t>2020-02-01</t>
  </si>
  <si>
    <t>https://cordis.europa.eu/project/id/768386</t>
  </si>
  <si>
    <t>FreeWheel</t>
  </si>
  <si>
    <t>Lifecycle-reconfigurable Smart Mobility Platform to enable autonomous and cost-effective personalized solutions for social inclusion of disabled and elderly while leveraging AM technologies</t>
  </si>
  <si>
    <t>https://cordis.europa.eu/project/id/768908</t>
  </si>
  <si>
    <t>GreenCharge</t>
  </si>
  <si>
    <t>2018-09-01</t>
  </si>
  <si>
    <t>2022-02-28</t>
  </si>
  <si>
    <t>https://cordis.europa.eu/project/id/769016</t>
  </si>
  <si>
    <t>AVENUE</t>
  </si>
  <si>
    <t>Autonomous Vehicles to Evolve to a New Urban Experience</t>
  </si>
  <si>
    <t>2018-05-01</t>
  </si>
  <si>
    <t>https://cordis.europa.eu/project/id/769033</t>
  </si>
  <si>
    <t>MEISTER</t>
  </si>
  <si>
    <t>Mobility Environmentally-friendly, Integrated and economically Sustainable Through innovative Electromobility Recharging infrastructure and new business models</t>
  </si>
  <si>
    <t>https://cordis.europa.eu/project/id/769052</t>
  </si>
  <si>
    <t>CityChangerCargoBike</t>
  </si>
  <si>
    <t>https://cordis.europa.eu/project/id/769086</t>
  </si>
  <si>
    <t>COG-LO</t>
  </si>
  <si>
    <t>COGnitive Logistics Operations through secure, dynamic and ad-hoc collaborative networks</t>
  </si>
  <si>
    <t>2018-06-01</t>
  </si>
  <si>
    <t>https://cordis.europa.eu/project/id/769141</t>
  </si>
  <si>
    <t>Handshake</t>
  </si>
  <si>
    <t>Enabling the transferability of cycling innovations and assessment of its implications</t>
  </si>
  <si>
    <t>2022-08-31</t>
  </si>
  <si>
    <t>https://cordis.europa.eu/project/id/769177</t>
  </si>
  <si>
    <t>TrAM</t>
  </si>
  <si>
    <t>Transport: Advanced and Modular</t>
  </si>
  <si>
    <t>https://cordis.europa.eu/project/id/769303</t>
  </si>
  <si>
    <t>STARS</t>
  </si>
  <si>
    <t>Shared mobility opporTunities And challenges foR European citieS</t>
  </si>
  <si>
    <t>2020-03-31</t>
  </si>
  <si>
    <t>https://cordis.europa.eu/project/id/769513</t>
  </si>
  <si>
    <t>HiReach</t>
  </si>
  <si>
    <t>High reach innovative mobility solutions to cope with transport poverty</t>
  </si>
  <si>
    <t>https://cordis.europa.eu/project/id/769819</t>
  </si>
  <si>
    <t>ASSURED</t>
  </si>
  <si>
    <t>fASt and Smart charging solutions for full size URban hEavy Duty applications</t>
  </si>
  <si>
    <t>2022-03-31</t>
  </si>
  <si>
    <t>https://cordis.europa.eu/project/id/769850</t>
  </si>
  <si>
    <t>ELVITEN</t>
  </si>
  <si>
    <t>Electrified L-category Vehicles Integrated into Transport and Electricity Networks</t>
  </si>
  <si>
    <t>2017-11-01</t>
  </si>
  <si>
    <t>https://cordis.europa.eu/project/id/769926</t>
  </si>
  <si>
    <t>STEVE</t>
  </si>
  <si>
    <t>Smart-Taylored L-category Electric Vehicle demonstration in hEtherogeneous urbanuse-cases</t>
  </si>
  <si>
    <t>https://cordis.europa.eu/project/id/769944</t>
  </si>
  <si>
    <t>NOESIS</t>
  </si>
  <si>
    <t>NOvel Decision Support tool for Evaluating Strategic Big Data investments in Transport and Intelligent Mobility Services</t>
  </si>
  <si>
    <t>https://cordis.europa.eu/project/id/769980</t>
  </si>
  <si>
    <t>INCLUSION</t>
  </si>
  <si>
    <t>Towards more accessIble and iNCLUSIve mObility solutions for EuropeaN prioritised areas</t>
  </si>
  <si>
    <t>https://cordis.europa.eu/project/id/770115</t>
  </si>
  <si>
    <t>MoTiV</t>
  </si>
  <si>
    <t>Mobility and Time Value</t>
  </si>
  <si>
    <t>https://cordis.europa.eu/project/id/770145</t>
  </si>
  <si>
    <t>SMApp</t>
  </si>
  <si>
    <t>SMART MOBILITY APPLICATION TO IMPROVE TRAFFIC MANAGEMENT AND PLANNING</t>
  </si>
  <si>
    <t>https://cordis.europa.eu/project/id/774024</t>
  </si>
  <si>
    <t>SeaBubble</t>
  </si>
  <si>
    <t>Fast-Forwarding to the Future of On-Demand Urban Water Transportation</t>
  </si>
  <si>
    <t>https://cordis.europa.eu/project/id/774086</t>
  </si>
  <si>
    <t>STARDUST</t>
  </si>
  <si>
    <t>HOLISTIC AND INTEGRATED URBAN MODEL FOR SMART CITIES</t>
  </si>
  <si>
    <t>2024-03-31</t>
  </si>
  <si>
    <t>https://cordis.europa.eu/project/id/774094</t>
  </si>
  <si>
    <t>IRIS</t>
  </si>
  <si>
    <t>Integrated and Replicable Solutions for Co-Creation in Sustainable Cities</t>
  </si>
  <si>
    <t>2023-03-31</t>
  </si>
  <si>
    <t>https://cordis.europa.eu/project/id/774199</t>
  </si>
  <si>
    <t>STYLUS</t>
  </si>
  <si>
    <t>Sustainable urban mobiliTY: ELectric double decker bUS</t>
  </si>
  <si>
    <t>https://cordis.europa.eu/project/id/774784</t>
  </si>
  <si>
    <t>PRoPART</t>
  </si>
  <si>
    <t>Precise and Robust Positioning for Automated Road Transports</t>
  </si>
  <si>
    <t>2017-12-01</t>
  </si>
  <si>
    <t>https://cordis.europa.eu/project/id/776307</t>
  </si>
  <si>
    <t>GALILEO 4 Mobility</t>
  </si>
  <si>
    <t>Fostering the adoption of GALILEO for Mobility as a Service</t>
  </si>
  <si>
    <t>https://cordis.europa.eu/project/id/776381</t>
  </si>
  <si>
    <t>My-TRAC</t>
  </si>
  <si>
    <t>My TRAvel Companion</t>
  </si>
  <si>
    <t>Shift2Rail-RIA</t>
  </si>
  <si>
    <t>https://cordis.europa.eu/project/id/777640</t>
  </si>
  <si>
    <t>Torqway Hybrid</t>
  </si>
  <si>
    <t>Safe personal transportation that makes you healthier.</t>
  </si>
  <si>
    <t>https://cordis.europa.eu/project/id/778154</t>
  </si>
  <si>
    <t>IDEAL-CITIES</t>
  </si>
  <si>
    <t>Intelligence-Driven Urban Internet-of-Things Ecosystems for Trustworthy and Circular Smart Cities</t>
  </si>
  <si>
    <t>2018-07-01</t>
  </si>
  <si>
    <t>2022-06-30</t>
  </si>
  <si>
    <t>https://cordis.europa.eu/project/id/778229</t>
  </si>
  <si>
    <t>SIADE SaaS</t>
  </si>
  <si>
    <t>SIADE SaaS: Spatial Decision Support System for Transportation Planning</t>
  </si>
  <si>
    <t>https://cordis.europa.eu/project/id/778764</t>
  </si>
  <si>
    <t>FABULOS</t>
  </si>
  <si>
    <t>Pre-Commercial Procurement of Future autonomous bus urban level Operation Systems</t>
  </si>
  <si>
    <t>2018-01-01</t>
  </si>
  <si>
    <t>2021-03-31</t>
  </si>
  <si>
    <t>PCP</t>
  </si>
  <si>
    <t>https://cordis.europa.eu/project/id/780371</t>
  </si>
  <si>
    <t>Track and Know</t>
  </si>
  <si>
    <t>Big Data for Mobility Tracking  Knowledge Extraction in Urban Areas</t>
  </si>
  <si>
    <t>https://cordis.europa.eu/project/id/780754</t>
  </si>
  <si>
    <t>UDO</t>
  </si>
  <si>
    <t>The ultimate commuting solution for a car-free city</t>
  </si>
  <si>
    <t>2017-08-01</t>
  </si>
  <si>
    <t>https://cordis.europa.eu/project/id/781145</t>
  </si>
  <si>
    <t>MI-BIKE</t>
  </si>
  <si>
    <t>World's Most Individual Bikes and e-bikes</t>
  </si>
  <si>
    <t>https://cordis.europa.eu/project/id/781771</t>
  </si>
  <si>
    <t>SHOKA</t>
  </si>
  <si>
    <t>Community-based cyclist navigation solution to increase safety of utility bikers</t>
  </si>
  <si>
    <t>https://cordis.europa.eu/project/id/782040</t>
  </si>
  <si>
    <t>CityBike</t>
  </si>
  <si>
    <t>CityBike: A comfortable, safe, and adaptable electric-bike for everyone</t>
  </si>
  <si>
    <t>https://cordis.europa.eu/project/id/782118</t>
  </si>
  <si>
    <t>EVA</t>
  </si>
  <si>
    <t>SMART CITY NAVIGATION TOOL FOR THE VISUALLY IMPAIRED</t>
  </si>
  <si>
    <t>2017-12-31</t>
  </si>
  <si>
    <t>https://cordis.europa.eu/project/id/782820</t>
  </si>
  <si>
    <t>MUGICLOUD</t>
  </si>
  <si>
    <t>PLUG AND PLAY intelligent transport system for bus and coach sector</t>
  </si>
  <si>
    <t>2018-01-31</t>
  </si>
  <si>
    <t>https://cordis.europa.eu/project/id/782825</t>
  </si>
  <si>
    <t>Corvid</t>
  </si>
  <si>
    <t>AI-based autonomous flight control for the electric passenger aircraft of the nearest future</t>
  </si>
  <si>
    <t>https://cordis.europa.eu/project/id/782888</t>
  </si>
  <si>
    <t>TRACKER</t>
  </si>
  <si>
    <t>SMART TRACKING OF AIR POLLUTION BY A BIKE LIGHT</t>
  </si>
  <si>
    <t>https://cordis.europa.eu/project/id/783025</t>
  </si>
  <si>
    <t>KTX-20</t>
  </si>
  <si>
    <t>Mass production platform for L-EVs</t>
  </si>
  <si>
    <t>https://cordis.europa.eu/project/id/783045</t>
  </si>
  <si>
    <t>PRYSTINE</t>
  </si>
  <si>
    <t>Programmable Systems for Intelligence in Automobiles</t>
  </si>
  <si>
    <t>https://cordis.europa.eu/project/id/783190</t>
  </si>
  <si>
    <t>MSH</t>
  </si>
  <si>
    <t>The one-stop-shop for urban and regional mobility</t>
  </si>
  <si>
    <t>https://cordis.europa.eu/project/id/789842</t>
  </si>
  <si>
    <t>ChargeAtHome</t>
  </si>
  <si>
    <t>CHARGE@HOME: A SOFTWARE THAT ENABLES FAST CHARGING SERVICES FOR ELECTRIC VEHICLES AT HOME</t>
  </si>
  <si>
    <t>https://cordis.europa.eu/project/id/790499</t>
  </si>
  <si>
    <t>CELION</t>
  </si>
  <si>
    <t>Circular Economy applied to LI-ION batteries for smart electric mobility in cities</t>
  </si>
  <si>
    <t>https://cordis.europa.eu/project/id/791509</t>
  </si>
  <si>
    <t>ECOINTELS</t>
  </si>
  <si>
    <t>The Economics of the Intelligent Transportation Services</t>
  </si>
  <si>
    <t>2018-12-01</t>
  </si>
  <si>
    <t>MSCA-IF-EF-ST</t>
  </si>
  <si>
    <t>https://cordis.europa.eu/project/id/800267</t>
  </si>
  <si>
    <t>MeaningfulMobility</t>
  </si>
  <si>
    <t>Meaningful Mobility: a novel approach to movement within and between places in later life</t>
  </si>
  <si>
    <t>2019-04-01</t>
  </si>
  <si>
    <t>ERC-STG</t>
  </si>
  <si>
    <t>https://cordis.europa.eu/project/id/802202</t>
  </si>
  <si>
    <t>CriticalMaaS</t>
  </si>
  <si>
    <t>Concepts, theories and models for planning , operating and evaluating the dynamics of Mobility as a Service</t>
  </si>
  <si>
    <t>2019-01-01</t>
  </si>
  <si>
    <t>2023-12-31</t>
  </si>
  <si>
    <t>https://cordis.europa.eu/project/id/804469</t>
  </si>
  <si>
    <t>RebelRocket</t>
  </si>
  <si>
    <t>RebelRocket: 10x better Wi-Fi for the passenger transportation industry</t>
  </si>
  <si>
    <t>2018-04-01</t>
  </si>
  <si>
    <t>https://cordis.europa.eu/project/id/806295</t>
  </si>
  <si>
    <t>lif-E-Buoy</t>
  </si>
  <si>
    <t>Compact hydro generator for electric vehicles charging stations (to serve as an energy lifebuoy)</t>
  </si>
  <si>
    <t>2018-03-01</t>
  </si>
  <si>
    <t>https://cordis.europa.eu/project/id/807791</t>
  </si>
  <si>
    <t>Pavnext</t>
  </si>
  <si>
    <t>NextGen Road Safety for smarter cities</t>
  </si>
  <si>
    <t>2018-02-01</t>
  </si>
  <si>
    <t>https://cordis.europa.eu/project/id/807942</t>
  </si>
  <si>
    <t>TiMMi Transport</t>
  </si>
  <si>
    <t>Making CO2-free city logistics a reality</t>
  </si>
  <si>
    <t>https://cordis.europa.eu/project/id/808366</t>
  </si>
  <si>
    <t>WiiGO</t>
  </si>
  <si>
    <t>An autonomous, self-driven robot system to improve the mobility and integration of people, creating a more equal and accessible society</t>
  </si>
  <si>
    <t>https://cordis.europa.eu/project/id/808826</t>
  </si>
  <si>
    <t>SOFTCAR</t>
  </si>
  <si>
    <t>The cleanest and lowest cost car ever!</t>
  </si>
  <si>
    <t>https://cordis.europa.eu/project/id/808899</t>
  </si>
  <si>
    <t>Blinkers</t>
  </si>
  <si>
    <t>Next generation bicycle lights. Be visible, understood and expected by other vehicles, whatever the weather, angle and situation.</t>
  </si>
  <si>
    <t>https://cordis.europa.eu/project/id/809069</t>
  </si>
  <si>
    <t>ALBORA</t>
  </si>
  <si>
    <t>Next-generation navigation technologies for autonomous vehicles</t>
  </si>
  <si>
    <t>https://cordis.europa.eu/project/id/809185</t>
  </si>
  <si>
    <t>SUMP-PLUS</t>
  </si>
  <si>
    <t>Sustainable Urban Mobility Planning: Pathways and Links to Urban Systems</t>
  </si>
  <si>
    <t>2019-09-01</t>
  </si>
  <si>
    <t>https://cordis.europa.eu/project/id/814881</t>
  </si>
  <si>
    <t>SPROUT</t>
  </si>
  <si>
    <t>Sustainable Policy RespOnse to Urban mobility Transition</t>
  </si>
  <si>
    <t>https://cordis.europa.eu/project/id/814910</t>
  </si>
  <si>
    <t>AUTOSHIP</t>
  </si>
  <si>
    <t>Autonomous Shipping Initiative for European Waters</t>
  </si>
  <si>
    <t>2019-06-01</t>
  </si>
  <si>
    <t>2022-11-30</t>
  </si>
  <si>
    <t>https://cordis.europa.eu/project/id/815012</t>
  </si>
  <si>
    <t>MOMENTUM</t>
  </si>
  <si>
    <t>Modelling Emerging Transport Solutions for Urban Mobility</t>
  </si>
  <si>
    <t>2019-05-01</t>
  </si>
  <si>
    <t>2022-04-30</t>
  </si>
  <si>
    <t>https://cordis.europa.eu/project/id/815069</t>
  </si>
  <si>
    <t>PAsCAL</t>
  </si>
  <si>
    <t>Enhance driver behaviour and Public Acceptance of Connected and Autonomous vehicLes</t>
  </si>
  <si>
    <t>https://cordis.europa.eu/project/id/815098</t>
  </si>
  <si>
    <t>HARMONY</t>
  </si>
  <si>
    <t>Title: Holistic Approach for Providing Spatial &amp; Transport Planning Tools and Evidence to Metropolitan and Regional Authorities to Lead a Sustainable Transition to a New Mobility Era</t>
  </si>
  <si>
    <t>https://cordis.europa.eu/project/id/815269</t>
  </si>
  <si>
    <t>BICAR</t>
  </si>
  <si>
    <t>The definitive 100% energy autonomous, CO2-free and recyclable last mile solution</t>
  </si>
  <si>
    <t>https://cordis.europa.eu/project/id/815899</t>
  </si>
  <si>
    <t>PrEDICTS</t>
  </si>
  <si>
    <t>Optimizing Container Load for Parcel and Pallet Transport Networks</t>
  </si>
  <si>
    <t>https://cordis.europa.eu/project/id/815919</t>
  </si>
  <si>
    <t>Have a BLaST</t>
  </si>
  <si>
    <t>Disruptive Bike Logistic Smart Trailer for efficient, painless and zero nuisance last mile delivery in cities</t>
  </si>
  <si>
    <t>https://cordis.europa.eu/project/id/816310</t>
  </si>
  <si>
    <t>IMPLAGUIDE</t>
  </si>
  <si>
    <t>Smart &amp; Autonomous Guidance System for Citizen Security in Public Transport and large facilities</t>
  </si>
  <si>
    <t>https://cordis.europa.eu/project/id/816562</t>
  </si>
  <si>
    <t>GalNav InDoor</t>
  </si>
  <si>
    <t>Extending the outdoor navigation experience to the indoors</t>
  </si>
  <si>
    <t>https://cordis.europa.eu/project/id/816582</t>
  </si>
  <si>
    <t>COSAFE</t>
  </si>
  <si>
    <t>Cooperative Connected Intelligent Vehicles for Safe and Efficient Road Transport</t>
  </si>
  <si>
    <t>2018-11-01</t>
  </si>
  <si>
    <t>2023-10-31</t>
  </si>
  <si>
    <t>https://cordis.europa.eu/project/id/824019</t>
  </si>
  <si>
    <t>SYS2WHEEL</t>
  </si>
  <si>
    <t>Integrated components, systems and architectures for efficient adaption and conversion of commercial vehicle platforms to 3rd generation battery electric vehicles for future CO2-free city logistics</t>
  </si>
  <si>
    <t>https://cordis.europa.eu/project/id/824244</t>
  </si>
  <si>
    <t>ARCADE</t>
  </si>
  <si>
    <t>Aligning Research &amp; Innovation for Connected and Automated Driving in Europe</t>
  </si>
  <si>
    <t>2018-10-01</t>
  </si>
  <si>
    <t>https://cordis.europa.eu/project/id/824251</t>
  </si>
  <si>
    <t>GECKO</t>
  </si>
  <si>
    <t>Governance principles and mEthods enabling deCision maKers to manage and regulate the changing mObility systems</t>
  </si>
  <si>
    <t>2021-08-31</t>
  </si>
  <si>
    <t>https://cordis.europa.eu/project/id/824273</t>
  </si>
  <si>
    <t>Levitate</t>
  </si>
  <si>
    <t>Societal Level Impacts of Connected and Automated Vehicles</t>
  </si>
  <si>
    <t>2022-05-31</t>
  </si>
  <si>
    <t>https://cordis.europa.eu/project/id/824361</t>
  </si>
  <si>
    <t>Shift2MaaS</t>
  </si>
  <si>
    <t>Shift2Rail IP4 enabling Mobility as a Service and seamless passenger experience</t>
  </si>
  <si>
    <t>https://cordis.europa.eu/project/id/826252</t>
  </si>
  <si>
    <t>MaaSive</t>
  </si>
  <si>
    <t>Enabling MaaS in the IP4 Ecosystem</t>
  </si>
  <si>
    <t>Shift2Rail-IA-LS</t>
  </si>
  <si>
    <t>https://cordis.europa.eu/project/id/826385</t>
  </si>
  <si>
    <t>FOOT TRANSPORT</t>
  </si>
  <si>
    <t>Foot Transport for a Smart Mobility</t>
  </si>
  <si>
    <t>2018-08-01</t>
  </si>
  <si>
    <t>https://cordis.europa.eu/project/id/826831</t>
  </si>
  <si>
    <t>Airmee</t>
  </si>
  <si>
    <t>Optimizing Logistic Fleets with Machine Learning to Enable Sustainable On-Demand Deliveries in Cities</t>
  </si>
  <si>
    <t>https://cordis.europa.eu/project/id/827075</t>
  </si>
  <si>
    <t>SmartCOOLBOX</t>
  </si>
  <si>
    <t>Smart modular passive cool boxes for sustainable logistics</t>
  </si>
  <si>
    <t>2019-02-28</t>
  </si>
  <si>
    <t>https://cordis.europa.eu/project/id/827231</t>
  </si>
  <si>
    <t>LONGRIDER</t>
  </si>
  <si>
    <t>Long Autonomy E-bike through enhanced Regenerative Braking</t>
  </si>
  <si>
    <t>https://cordis.europa.eu/project/id/827876</t>
  </si>
  <si>
    <t>Matrix Charging</t>
  </si>
  <si>
    <t>Matrix Charging: Novel, automated charging infrastructure for electric vehicles</t>
  </si>
  <si>
    <t>https://cordis.europa.eu/project/id/830239</t>
  </si>
  <si>
    <t>PowerShare</t>
  </si>
  <si>
    <t>Charging network optimized for Light Electric Vehicles (LEVs)</t>
  </si>
  <si>
    <t>https://cordis.europa.eu/project/id/837353</t>
  </si>
  <si>
    <t>UrbanDynamics</t>
  </si>
  <si>
    <t>Changing the world of urban mobility thanks to Computer Vision and Artificial Intelligence</t>
  </si>
  <si>
    <t>2019-03-01</t>
  </si>
  <si>
    <t>2019-06-30</t>
  </si>
  <si>
    <t>https://cordis.europa.eu/project/id/855633</t>
  </si>
  <si>
    <t>IW-NET</t>
  </si>
  <si>
    <t>Innovation driven Collaborative European Inland Waterways Transport Network</t>
  </si>
  <si>
    <t>2020-05-01</t>
  </si>
  <si>
    <t>2023-04-30</t>
  </si>
  <si>
    <t>https://cordis.europa.eu/project/id/861377</t>
  </si>
  <si>
    <t>SENATOR</t>
  </si>
  <si>
    <t>Smart Network Operator Platform enabling Shared, Integrated and more Sustainable Urban Freight Logistics</t>
  </si>
  <si>
    <t>2020-09-01</t>
  </si>
  <si>
    <t>2024-08-31</t>
  </si>
  <si>
    <t>https://cordis.europa.eu/project/id/861540</t>
  </si>
  <si>
    <t>ePIcenter</t>
  </si>
  <si>
    <t>Enhanced Physical Internet-Compatible Earth-frieNdly freight Transportation answER</t>
  </si>
  <si>
    <t>2020-06-01</t>
  </si>
  <si>
    <t>2023-11-30</t>
  </si>
  <si>
    <t>https://cordis.europa.eu/project/id/861584</t>
  </si>
  <si>
    <t>LEAD</t>
  </si>
  <si>
    <t>Low-Emission Adaptive last mile logistics supporting 'on Demand economy' through digital twins</t>
  </si>
  <si>
    <t>2023-05-31</t>
  </si>
  <si>
    <t>https://cordis.europa.eu/project/id/861598</t>
  </si>
  <si>
    <t>ULaaDS</t>
  </si>
  <si>
    <t>Urban Logistics as an on Demand Service</t>
  </si>
  <si>
    <t>2024-02-29</t>
  </si>
  <si>
    <t>https://cordis.europa.eu/project/id/861833</t>
  </si>
  <si>
    <t>VELLO CMC</t>
  </si>
  <si>
    <t>VELLO BIKE+ Connected Multimodal Commuting for Greener Cities</t>
  </si>
  <si>
    <t>https://cordis.europa.eu/project/id/866687</t>
  </si>
  <si>
    <t>EN-UAC</t>
  </si>
  <si>
    <t>Urban Accessibility and Connectivity</t>
  </si>
  <si>
    <t>2019-12-01</t>
  </si>
  <si>
    <t>2024-11-30</t>
  </si>
  <si>
    <t>https://cordis.europa.eu/project/id/875022</t>
  </si>
  <si>
    <t>SOLUTIONSplus</t>
  </si>
  <si>
    <t>Integrated Urban Electric Mobility Solutions in the Context of the Paris Agreement, the Sustainable Development Goals and the New Urban Agenda</t>
  </si>
  <si>
    <t>2020-01-01</t>
  </si>
  <si>
    <t>https://cordis.europa.eu/project/id/875041</t>
  </si>
  <si>
    <t>VIRTUAL-FCS</t>
  </si>
  <si>
    <t>VIRTUAL &amp; physical platform for Fuel Cell System development</t>
  </si>
  <si>
    <t>2022-12-31</t>
  </si>
  <si>
    <t>FCH2-RIA</t>
  </si>
  <si>
    <t>https://cordis.europa.eu/project/id/875087</t>
  </si>
  <si>
    <t>eCharge4Drivers</t>
  </si>
  <si>
    <t>Electric Vehicle Charging Infrastructure for improved User Experience</t>
  </si>
  <si>
    <t>2024-05-31</t>
  </si>
  <si>
    <t>https://cordis.europa.eu/project/id/875131</t>
  </si>
  <si>
    <t>USER-CHI</t>
  </si>
  <si>
    <t>innovative solutions for USER centric CHarging Infrastructure</t>
  </si>
  <si>
    <t>2024-01-31</t>
  </si>
  <si>
    <t>https://cordis.europa.eu/project/id/875187</t>
  </si>
  <si>
    <t>SHOW</t>
  </si>
  <si>
    <t>SHared automation Operating models for Worldwide adoption</t>
  </si>
  <si>
    <t>https://cordis.europa.eu/project/id/875530</t>
  </si>
  <si>
    <t>TRIPS</t>
  </si>
  <si>
    <t>TRansport Innovation for vulnerable-to-exclusion People needs Satisfaction</t>
  </si>
  <si>
    <t>2023-01-31</t>
  </si>
  <si>
    <t>https://cordis.europa.eu/project/id/875588</t>
  </si>
  <si>
    <t>INCIT-EV</t>
  </si>
  <si>
    <t>Large demonstratIoN of user CentrIc urban and long-range charging solutions to boosT an engaging deployment of Electric Vehicles in Europe</t>
  </si>
  <si>
    <t>https://cordis.europa.eu/project/id/875683</t>
  </si>
  <si>
    <t>IN2SMART2</t>
  </si>
  <si>
    <t>Intelligent Innovative Smart Maintenance of Assets by integRated Technologies 2</t>
  </si>
  <si>
    <t>https://cordis.europa.eu/project/id/881574</t>
  </si>
  <si>
    <t>SMART2</t>
  </si>
  <si>
    <t>Advanced integrated obstacle and track intrusion detection system for smart automation of rail transport</t>
  </si>
  <si>
    <t>https://cordis.europa.eu/project/id/881784</t>
  </si>
  <si>
    <t>NEXTGEAR</t>
  </si>
  <si>
    <t>NEXT generation methods, concepts and solutions for the design of robust and sustainable running GEAR</t>
  </si>
  <si>
    <t>https://cordis.europa.eu/project/id/881803</t>
  </si>
  <si>
    <t>X2Rail-4</t>
  </si>
  <si>
    <t>Advanced signalling and automation system - Completion of activities for enhanced automation systems, train integrity, traffic management evolution and smart object controllers</t>
  </si>
  <si>
    <t>2023-02-28</t>
  </si>
  <si>
    <t>https://cordis.europa.eu/project/id/881806</t>
  </si>
  <si>
    <t>RIDE2RAIL</t>
  </si>
  <si>
    <t>Travel Companion enhancements and RIDE-sharing services syncronised to RAIL and Public Transport</t>
  </si>
  <si>
    <t>https://cordis.europa.eu/project/id/881825</t>
  </si>
  <si>
    <t>USEPE</t>
  </si>
  <si>
    <t>U-space Separation in Europe</t>
  </si>
  <si>
    <t>2021-01-01</t>
  </si>
  <si>
    <t>https://cordis.europa.eu/project/id/890378</t>
  </si>
  <si>
    <t>X-TEAM D2D</t>
  </si>
  <si>
    <t>eXTEnded AtM for Door2Door travel</t>
  </si>
  <si>
    <t>https://cordis.europa.eu/project/id/891061</t>
  </si>
  <si>
    <t>Metropolis 2</t>
  </si>
  <si>
    <t>Metropolis 2: A unified approach to airspace design and separation management for U-space</t>
  </si>
  <si>
    <t>2020-11-01</t>
  </si>
  <si>
    <t>https://cordis.europa.eu/project/id/892928</t>
  </si>
  <si>
    <t>TRANSIT</t>
  </si>
  <si>
    <t>Travel Information Management for Seamless Intermodal Transport</t>
  </si>
  <si>
    <t>https://cordis.europa.eu/project/id/893209</t>
  </si>
  <si>
    <t>FACT</t>
  </si>
  <si>
    <t>FUTURE ALL AVIATION CNS TECHNOLOGY (FACT)</t>
  </si>
  <si>
    <t>2020-07-01</t>
  </si>
  <si>
    <t>https://cordis.europa.eu/project/id/894616</t>
  </si>
  <si>
    <t>DIT4TraM</t>
  </si>
  <si>
    <t>Distributed Intelligence and Technology for Traffic and Mobility Management</t>
  </si>
  <si>
    <t>2021-09-01</t>
  </si>
  <si>
    <t>https://cordis.europa.eu/project/id/953783</t>
  </si>
  <si>
    <t>TANGENT</t>
  </si>
  <si>
    <t>ENHANCED DATA PROCESSING TECHNIQUES FOR DYNAMIC MANAGEMENT OF MULTIMODAL TRAFFIC</t>
  </si>
  <si>
    <t>https://cordis.europa.eu/project/id/955273</t>
  </si>
  <si>
    <t>FRONTIER</t>
  </si>
  <si>
    <t>Next generation traffic management for empowering CAVs integration, cross-stakeholders collaboration and proactive multi-modal network optimization</t>
  </si>
  <si>
    <t>2021-05-01</t>
  </si>
  <si>
    <t>2024-04-30</t>
  </si>
  <si>
    <t>https://cordis.europa.eu/project/id/955317</t>
  </si>
  <si>
    <t>HELIOS</t>
  </si>
  <si>
    <t>High-pErformance moduLar battery packs for sustaInable urban electrOmobility Services</t>
  </si>
  <si>
    <t>2024-12-31</t>
  </si>
  <si>
    <t>https://cordis.europa.eu/project/id/963646</t>
  </si>
  <si>
    <t>RECIPROCITY</t>
  </si>
  <si>
    <t>Replication of innovative concepts for peri-urban, rural or inner-city mobility</t>
  </si>
  <si>
    <t>2021-02-01</t>
  </si>
  <si>
    <t>2023-09-30</t>
  </si>
  <si>
    <t>https://cordis.europa.eu/project/id/101006576</t>
  </si>
  <si>
    <t>LEONARDO</t>
  </si>
  <si>
    <t>MicrovehicLE fOr staNd-Alone and shaReD mObility  - LEONARDO</t>
  </si>
  <si>
    <t>2021-03-01</t>
  </si>
  <si>
    <t>https://cordis.europa.eu/project/id/101006687</t>
  </si>
  <si>
    <t>ASSURED-UAM</t>
  </si>
  <si>
    <t>Acceptance, Safety and Sustainability Recommendations for Efficient Deployment of UAM</t>
  </si>
  <si>
    <t>https://cordis.europa.eu/project/id/101006696</t>
  </si>
  <si>
    <t>REFLECTIVE</t>
  </si>
  <si>
    <t>RECONFIGURABLE LIGHT ELECTRIC VEHICLE</t>
  </si>
  <si>
    <t>https://cordis.europa.eu/project/id/101006747</t>
  </si>
  <si>
    <t>FF2020</t>
  </si>
  <si>
    <t>Creating the 21st century spatial ecosystem</t>
  </si>
  <si>
    <t>2020-12-01</t>
  </si>
  <si>
    <t>https://cordis.europa.eu/project/id/101006828</t>
  </si>
  <si>
    <t>MobiDataLab</t>
  </si>
  <si>
    <t>Labs for prototyping future Mobility Data sharing cloud solutions</t>
  </si>
  <si>
    <t>https://cordis.europa.eu/project/id/101006879</t>
  </si>
  <si>
    <t>BOOSTLOG</t>
  </si>
  <si>
    <t>Boosting impact generation from research and innovation on integrated freight transport and Logistics system</t>
  </si>
  <si>
    <t>https://cordis.europa.eu/project/id/101006902</t>
  </si>
  <si>
    <t>URBANIZED</t>
  </si>
  <si>
    <t>modUlaR and flexible solutions for urBAN-sIzed Zero-Emissions last-mile Delivery and services vehicles</t>
  </si>
  <si>
    <t>https://cordis.europa.eu/project/id/101006943</t>
  </si>
  <si>
    <t>Multi-Moby</t>
  </si>
  <si>
    <t>Safe, Secure, High Performing Multi-Passanger and Multi-Commercial Uses Affordable EVs</t>
  </si>
  <si>
    <t>https://cordis.europa.eu/project/id/101006953</t>
  </si>
  <si>
    <t>DREEM</t>
  </si>
  <si>
    <t>Designing useR centric E-kickscooters &amp; business models for  Enhancing interModality</t>
  </si>
  <si>
    <t>https://cordis.europa.eu/project/id/101007085</t>
  </si>
  <si>
    <t>AURORA</t>
  </si>
  <si>
    <t>sAfe Urban aiR mObility for euRopeAn citizens.</t>
  </si>
  <si>
    <t>https://cordis.europa.eu/project/id/101007134</t>
  </si>
  <si>
    <t>nuMIDAS</t>
  </si>
  <si>
    <t>New Mobility Data and Solutions Toolkit</t>
  </si>
  <si>
    <t>https://cordis.europa.eu/project/id/101007153</t>
  </si>
  <si>
    <t>IP4MaaS</t>
  </si>
  <si>
    <t>Shift2Rail IP4 to support the deployment of Mobility as a Service</t>
  </si>
  <si>
    <t>https://cordis.europa.eu/project/id/101015492</t>
  </si>
  <si>
    <t>GOF2.0</t>
  </si>
  <si>
    <t>GOF2.0 Integrated Urban Airspace VLD</t>
  </si>
  <si>
    <t>SESAR-IA</t>
  </si>
  <si>
    <t>https://cordis.europa.eu/project/id/101017689</t>
  </si>
  <si>
    <t>AMU-LED</t>
  </si>
  <si>
    <t>Air Mobility Urban - Large Experimental Demonstrations</t>
  </si>
  <si>
    <t>https://cordis.europa.eu/project/id/101017702</t>
  </si>
  <si>
    <t>CONNECT</t>
  </si>
  <si>
    <t>Innovative smart components, modules and appliances for a truly connected, efficient and secure smart grid</t>
  </si>
  <si>
    <t>2017-04-01</t>
  </si>
  <si>
    <t>SCALE-UP</t>
  </si>
  <si>
    <t>Scale up user-Centric and dAta driven soLutions for connEcted Urban Poles</t>
  </si>
  <si>
    <t>2021-06-01</t>
  </si>
  <si>
    <t>2025-05-01</t>
  </si>
  <si>
    <t>https://cordis.europa.eu/project/id/955332</t>
  </si>
  <si>
    <t>SUMPs-Up</t>
  </si>
  <si>
    <t>European Programme for Accelerating the Take up of Sustainable Urban Mobility Plans</t>
  </si>
  <si>
    <t>https://cordis.europa.eu/project/id/690669</t>
  </si>
  <si>
    <t>MOVE21</t>
  </si>
  <si>
    <t>Multimodal and interconnected hubs for freight and passenger transport contributing to a zero emission 21st century</t>
  </si>
  <si>
    <t>2025-04-01</t>
  </si>
  <si>
    <t>https://cordis.europa.eu/project/id/953939</t>
  </si>
  <si>
    <t>ALLIANCE</t>
  </si>
  <si>
    <t>AffordabLe LIghtweight Automobiles AlliaNCE</t>
  </si>
  <si>
    <t>https://cordis.europa.eu/project/id/723893</t>
  </si>
  <si>
    <t>ReVeAL</t>
  </si>
  <si>
    <t>Regulating Vehicle Access for improved Livability</t>
  </si>
  <si>
    <t>2022-05-01</t>
  </si>
  <si>
    <t>https://cordis.europa.eu/project/id/815008</t>
  </si>
  <si>
    <t>TInnGO</t>
  </si>
  <si>
    <t>Transport Innovation Gender Observatory</t>
  </si>
  <si>
    <t>2021-11-01</t>
  </si>
  <si>
    <t>https://cordis.europa.eu/project/id/824349</t>
  </si>
  <si>
    <t>VitalNodes</t>
  </si>
  <si>
    <t>Building a lasting expert network that delivers evidence-based recommendations for Vital Urban Nodes along TEN-T Corridors</t>
  </si>
  <si>
    <t>2019-10-01</t>
  </si>
  <si>
    <t>https://cordis.europa.eu/project/id/769458</t>
  </si>
  <si>
    <t>FUTURE-RADAR</t>
  </si>
  <si>
    <t>Future Research, Advanced Development and Implementation Activities for Road Transport</t>
  </si>
  <si>
    <t>https://cordis.europa.eu/project/id/723970</t>
  </si>
  <si>
    <t>MORE</t>
  </si>
  <si>
    <t>Multi-modal Optimisation for Road-space in Europe</t>
  </si>
  <si>
    <t>2021-08-01</t>
  </si>
  <si>
    <t>https://cordis.europa.eu/project/id/769276</t>
  </si>
  <si>
    <t>SENSE</t>
  </si>
  <si>
    <t>Accelerating the Path Towards Physical Internet</t>
  </si>
  <si>
    <t>https://cordis.europa.eu/project/id/769967</t>
  </si>
  <si>
    <t>PIONEERS</t>
  </si>
  <si>
    <t>PROTECTIVE INNOVATIONS OF NEW EQUIPMENT FOR ENHANCED RIDER SAFETY</t>
  </si>
  <si>
    <t>2021-04-01</t>
  </si>
  <si>
    <t>https://cordis.europa.eu/project/id/769054</t>
  </si>
  <si>
    <t>SETRIS</t>
  </si>
  <si>
    <t>Strengthening European Transport Research and Innovation Strategies</t>
  </si>
  <si>
    <t>https://cordis.europa.eu/project/id/653739</t>
  </si>
  <si>
    <t>PLANET</t>
  </si>
  <si>
    <t>Progress towards federated Logistics through the integrAtioN of tEn-t into a global Trade network</t>
  </si>
  <si>
    <t>2023-05-01</t>
  </si>
  <si>
    <t>https://cordis.europa.eu/project/id/860274</t>
  </si>
  <si>
    <t>DIAMOND</t>
  </si>
  <si>
    <t>Revealing fair and actionable knowledge from data to support women’s inclusion in transport systems</t>
  </si>
  <si>
    <t>2021-10-01</t>
  </si>
  <si>
    <t>https://cordis.europa.eu/project/id/824326</t>
  </si>
  <si>
    <t>SAFIR-Med</t>
  </si>
  <si>
    <t>SAFE AND FLEXIBLE INTEGRATION OF ADVANCED U-SPACE SERVICES FOCUSING ON MEDICAL AIR MOBILITY</t>
  </si>
  <si>
    <t>2022-11-01</t>
  </si>
  <si>
    <t>https://cordis.europa.eu/project/id/101017701</t>
  </si>
  <si>
    <t>LINC</t>
  </si>
  <si>
    <t>Transforming Urban Planning Providing Autonomous Collective mobility</t>
  </si>
  <si>
    <t>Denmark</t>
  </si>
  <si>
    <t>UIA</t>
  </si>
  <si>
    <t>https://www.uia-initiative.eu/en/uia-cities/albertslund</t>
  </si>
  <si>
    <t>TMaaS</t>
  </si>
  <si>
    <t>Traffic Management as a Service</t>
  </si>
  <si>
    <t>Belgium</t>
  </si>
  <si>
    <t>https://www.uia-initiative.eu/en/uia-cities/ghent</t>
  </si>
  <si>
    <t>CitiCap</t>
  </si>
  <si>
    <t>Citizen's cap-and-trade co-created</t>
  </si>
  <si>
    <t>Finland</t>
  </si>
  <si>
    <t>https://www.uia-initiative.eu/en/uia-cities/lahti</t>
  </si>
  <si>
    <t>SASMob</t>
  </si>
  <si>
    <t>Smart Alliance for Sustainable Mobility</t>
  </si>
  <si>
    <t>Hungary</t>
  </si>
  <si>
    <t>2022-01-31</t>
  </si>
  <si>
    <t>https://www.uia-initiative.eu/en/uia-cities/szeged</t>
  </si>
  <si>
    <t>COMMUTE</t>
  </si>
  <si>
    <t>Collaborative Mobility Management for Urban Trafic and Emissions reduction</t>
  </si>
  <si>
    <t>France</t>
  </si>
  <si>
    <t>https://www.uia-initiative.eu/en/uia-cities/toulouse-metropole</t>
  </si>
  <si>
    <t>E-MOB</t>
  </si>
  <si>
    <t>Integrated actions towards enhanced e-mobility in European regions</t>
  </si>
  <si>
    <t>Germany</t>
  </si>
  <si>
    <t>2019-08-01</t>
  </si>
  <si>
    <t>2023-07-31</t>
  </si>
  <si>
    <t>INTERREG</t>
  </si>
  <si>
    <t>https://projects2014-2020.interregeurope.eu/e-mob/</t>
  </si>
  <si>
    <t>EMOBICITY</t>
  </si>
  <si>
    <t>Increase of energy efficiency by Electric MOBIlity in the CITY</t>
  </si>
  <si>
    <t>Greece</t>
  </si>
  <si>
    <t>https://projects2014-2020.interregeurope.eu/emobicity/</t>
  </si>
  <si>
    <t>2050 CliMobCity</t>
  </si>
  <si>
    <t>2050 Climate-friendly Mobility in Cities</t>
  </si>
  <si>
    <t>Netherlands</t>
  </si>
  <si>
    <t>https://projects2014-2020.interregeurope.eu/2050climobcity/</t>
  </si>
  <si>
    <t>eBussed</t>
  </si>
  <si>
    <t>Building capacities for European-wide e-bus deployment</t>
  </si>
  <si>
    <t>https://projects2014-2020.interregeurope.eu/ebussed/</t>
  </si>
  <si>
    <t>EU CYCLE</t>
  </si>
  <si>
    <t>Cycling for development, growth and quality of life in European regions</t>
  </si>
  <si>
    <t>https://projects2014-2020.interregeurope.eu/eucycle/</t>
  </si>
  <si>
    <t>SMART-HY-AWARE</t>
  </si>
  <si>
    <t>Smart solutions for HYdrogen potential AWAReness Enhancing</t>
  </si>
  <si>
    <t>Spain</t>
  </si>
  <si>
    <t>https://projects2014-2020.interregeurope.eu/smarthyaware/</t>
  </si>
  <si>
    <t>SMOOTH PORTS</t>
  </si>
  <si>
    <t>Reducing CO2 Emissions in Ports</t>
  </si>
  <si>
    <t>https://projects2014-2020.interregeurope.eu/smoothports/</t>
  </si>
  <si>
    <t>SmartEdge</t>
  </si>
  <si>
    <t>Sustainable Metropolitan Areas and the Role of The Edge City</t>
  </si>
  <si>
    <t>Norway</t>
  </si>
  <si>
    <t>2018-06-10</t>
  </si>
  <si>
    <t>https://projects2014-2020.interregeurope.eu/smartedge/</t>
  </si>
  <si>
    <t>PriMaaS</t>
  </si>
  <si>
    <t>Prioritizing low carbon mobility services for improving accessibility of citizens</t>
  </si>
  <si>
    <t>Portugal</t>
  </si>
  <si>
    <t>https://projects2014-2020.interregeurope.eu/primaas/</t>
  </si>
  <si>
    <t>InnovaSUMP</t>
  </si>
  <si>
    <t>Innovations in Sustainable Urban Mobility Plans for low-carbon urban transport</t>
  </si>
  <si>
    <t>Cyprus</t>
  </si>
  <si>
    <t>https://projects2014-2020.interregeurope.eu/innovasump/</t>
  </si>
  <si>
    <t>Cyclewalk</t>
  </si>
  <si>
    <t>Sharing best practices and experience on data collecting and processing and involvement of users in order to improve planning of cycling and walking as modes of transport in urban and functional urban areas</t>
  </si>
  <si>
    <t>Romania</t>
  </si>
  <si>
    <t>2021-12-31</t>
  </si>
  <si>
    <t>https://projects2014-2020.interregeurope.eu/cyclewalk/</t>
  </si>
  <si>
    <t>DESTI-SMART</t>
  </si>
  <si>
    <t>Delivering Efficient Sustainable Tourism with low-carbon transport Innovations: Sustainable Mobility, Accessibility and Responsible Travel</t>
  </si>
  <si>
    <t>https://projects2014-2020.interregeurope.eu/desti-smart/</t>
  </si>
  <si>
    <t>SCHOOL CHANCE</t>
  </si>
  <si>
    <t>SCHOOL mobility CHAllenge in regioNal poliCiEs</t>
  </si>
  <si>
    <t>https://projects2014-2020.interregeurope.eu/schoolchance/</t>
  </si>
  <si>
    <t>OPTITRANS</t>
  </si>
  <si>
    <t>Electric Vehicles for City Renewable Energy Supply</t>
  </si>
  <si>
    <t>https://projects2014-2020.interregeurope.eu/evenergy/</t>
  </si>
  <si>
    <t>DEMO-EC</t>
  </si>
  <si>
    <t>DEvelopment of sustainable MObility management in European Cities</t>
  </si>
  <si>
    <t>https://projects2014-2020.interregeurope.eu/demo-ec/</t>
  </si>
  <si>
    <t>EV Energy</t>
  </si>
  <si>
    <t>https://projects2014-2020.interregeurope.eu/evenergy</t>
  </si>
  <si>
    <t>LAST MILE</t>
  </si>
  <si>
    <t>Sustainable mobility for the last mile in tourism regions</t>
  </si>
  <si>
    <t>Austria</t>
  </si>
  <si>
    <t>https://projects2014-2020.interregeurope.eu/lastmile/</t>
  </si>
  <si>
    <t>RESOLVE: sustainable mobility and the transition to a low-carbon retailing economy</t>
  </si>
  <si>
    <t>https://projects2014-2020.interregeurope.eu/resolve/</t>
  </si>
  <si>
    <t>SMART-MR</t>
  </si>
  <si>
    <t>SUSTAINABLE MEASURES FOR ACHIEVING RESILIENT TRANSPORTATION IN METROPOLITAN REGIONS</t>
  </si>
  <si>
    <t>Slovenia</t>
  </si>
  <si>
    <t>https://projects2014-2020.interregeurope.eu/smart-mr/</t>
  </si>
  <si>
    <t>TRAM</t>
  </si>
  <si>
    <t>Towards new Regional Action plans for sustainable urban Mobility</t>
  </si>
  <si>
    <t>Italy</t>
  </si>
  <si>
    <t>https://projects2014-2020.interregeurope.eu/tram/</t>
  </si>
  <si>
    <t>SUMI</t>
  </si>
  <si>
    <t>Sustainable Urban Mobility Indicators</t>
  </si>
  <si>
    <t>CEF</t>
  </si>
  <si>
    <t>https://transport.ec.europa.eu/transport-themes/clean-transport-urban-transport/sumi_en</t>
  </si>
  <si>
    <t>Other</t>
  </si>
  <si>
    <t>Park4SUMP</t>
  </si>
  <si>
    <t>Actions demonstrate how Park4SUMP will lead to achieve sustainable transport in urban areas by strategically integrating innovative parking management solutions into SUMP policies.</t>
  </si>
  <si>
    <t>2022-08-01</t>
  </si>
  <si>
    <t>https://cordis.europa.eu/project/id/769072</t>
  </si>
  <si>
    <t>SUCCESS</t>
  </si>
  <si>
    <t>Sustainable Urban Consolidation CentrES for conStruction</t>
  </si>
  <si>
    <t>https://cordis.europa.eu/project/id/633338</t>
  </si>
  <si>
    <t>SHARE-North</t>
  </si>
  <si>
    <t>Shared Mobility Solutions for a Liveable and Low-Carbon North Sea Region</t>
  </si>
  <si>
    <t>https://ec.europa.eu/regional_policy/en/projects/germany/share-north-fostering-shared-mobility-solutions-for-a-low-carbon-north-sea-region</t>
  </si>
  <si>
    <t>SUMI2</t>
  </si>
  <si>
    <t>Sustainable Urban Mobility Indicators 2</t>
  </si>
  <si>
    <t>2021-12-01</t>
  </si>
  <si>
    <t>PROSPECT</t>
  </si>
  <si>
    <t>PROactive Safety for PEdestrians and CyclisTs</t>
  </si>
  <si>
    <t>https://cordis.europa.eu/project/id/634149</t>
  </si>
  <si>
    <t>TRACE</t>
  </si>
  <si>
    <t>Opening the cycling and walking tracking potential</t>
  </si>
  <si>
    <t>https://cordis.europa.eu/project/id/635266</t>
  </si>
  <si>
    <t>InDeV</t>
  </si>
  <si>
    <t>InDeV: In-Depth understanding of accident causation for Vulnerable road users</t>
  </si>
  <si>
    <t>https://cordis.europa.eu/project/id/635895</t>
  </si>
  <si>
    <t>E-ferry</t>
  </si>
  <si>
    <t>E-ferry – prototype and full-scale demonstration of next generation 100% electrically powered ferry for passengers and vehicles</t>
  </si>
  <si>
    <t>https://cordis.europa.eu/project/id/636027</t>
  </si>
  <si>
    <t>SENIORS</t>
  </si>
  <si>
    <t>Safety-ENhancing Innovations for Older Road userS</t>
  </si>
  <si>
    <t>https://cordis.europa.eu/project/id/636136</t>
  </si>
  <si>
    <t>MASAI</t>
  </si>
  <si>
    <t>MOBILITY BASED ON AGGREGATION OF SERVICES AND APPLICATIONS INTEGRATION</t>
  </si>
  <si>
    <t>https://cordis.europa.eu/project/id/636281</t>
  </si>
  <si>
    <t>CIPTEC</t>
  </si>
  <si>
    <t>Collective Innovation for Public Transport in European Cities</t>
  </si>
  <si>
    <t>https://cordis.europa.eu/project/id/636412</t>
  </si>
  <si>
    <t>EU-LIVE</t>
  </si>
  <si>
    <t>Efficient Urban LIght VEhicles</t>
  </si>
  <si>
    <t>https://cordis.europa.eu/project/id/653203</t>
  </si>
  <si>
    <t>MOBILITY4EU</t>
  </si>
  <si>
    <t>Action Plan for the future of Mobility in Europe</t>
  </si>
  <si>
    <t>https://cordis.europa.eu/project/id/690732</t>
  </si>
  <si>
    <t>Sharing Cities</t>
  </si>
  <si>
    <t>https://cordis.europa.eu/project/id/691895</t>
  </si>
  <si>
    <t>ELECTRIFIC</t>
  </si>
  <si>
    <t>Enabling seamless electromobility through smart vehicle-grid integration</t>
  </si>
  <si>
    <t>https://cordis.europa.eu/project/id/713864</t>
  </si>
  <si>
    <t>Metamorphosis</t>
  </si>
  <si>
    <t>Transformation of neighbourhoods in a child-friendly way to increase the quality of life for all citizens.</t>
  </si>
  <si>
    <t>https://cordis.europa.eu/project/id/723375</t>
  </si>
  <si>
    <t>SimuSafe</t>
  </si>
  <si>
    <t>SIMULATOR OF BEHAVIOURAL ASPECTS FOR SAFER TRANSPORT</t>
  </si>
  <si>
    <t>https://cordis.europa.eu/project/id/723386</t>
  </si>
  <si>
    <t>MUV</t>
  </si>
  <si>
    <t>Mobility Urban Values</t>
  </si>
  <si>
    <t>COREALIS</t>
  </si>
  <si>
    <t>Capacity with a pOsitive enviRonmEntal and societAL footprInt: portS in the future era</t>
  </si>
  <si>
    <t>https://cordis.europa.eu/project/id/768994</t>
  </si>
  <si>
    <t>MAtchUP</t>
  </si>
  <si>
    <t>MAximizing the UPscaling and replication potential of high level urban transformation strategies</t>
  </si>
  <si>
    <t>https://cordis.europa.eu/project/id/774477</t>
  </si>
  <si>
    <t>GVI</t>
  </si>
  <si>
    <t>Green Vehicle Index Project</t>
  </si>
  <si>
    <t>https://cordis.europa.eu/project/id/814794</t>
  </si>
  <si>
    <t>uCARe</t>
  </si>
  <si>
    <t>You can also reduce emissions</t>
  </si>
  <si>
    <t>https://cordis.europa.eu/project/id/815002</t>
  </si>
  <si>
    <t>MODALES</t>
  </si>
  <si>
    <t>MOdify Drivers’ behaviour to Adapt for Lower EmissionS</t>
  </si>
  <si>
    <t>https://cordis.europa.eu/project/id/815189</t>
  </si>
  <si>
    <t>CIVITAS ELEVATE</t>
  </si>
  <si>
    <t>CIVITAS ELEVATE - CIVITAS 2020 Coordination and Support Action</t>
  </si>
  <si>
    <t>https://cordis.europa.eu/project/id/824228</t>
  </si>
  <si>
    <t>CityxChange</t>
  </si>
  <si>
    <t>Positive City ExChange</t>
  </si>
  <si>
    <t>https://cordis.europa.eu/project/id/824260</t>
  </si>
  <si>
    <t>MAKING-CITY</t>
  </si>
  <si>
    <t>Energy efficient pathway for the city transformation: enabling a positive future</t>
  </si>
  <si>
    <t>https://cordis.europa.eu/project/id/824418</t>
  </si>
  <si>
    <t>SAFE-UP</t>
  </si>
  <si>
    <t>proactive SAFEty systems and tools for a constantly UPgrading road environment</t>
  </si>
  <si>
    <t>https://cordis.europa.eu/project/id/861570</t>
  </si>
  <si>
    <t>SPARCs</t>
  </si>
  <si>
    <t>Sustainable energy Positive &amp; zero cARbon CommunitieS</t>
  </si>
  <si>
    <t>https://cordis.europa.eu/project/id/864242</t>
  </si>
  <si>
    <t>ATELIER</t>
  </si>
  <si>
    <t>AmsTErdam BiLbao cItizen drivEn smaRt cities</t>
  </si>
  <si>
    <t>https://cordis.europa.eu/project/id/864374</t>
  </si>
  <si>
    <t>POCITYF</t>
  </si>
  <si>
    <t>A POsitive Energy CITY Transformation Framework</t>
  </si>
  <si>
    <t>https://cordis.europa.eu/project/id/864400</t>
  </si>
  <si>
    <t>INDIMO</t>
  </si>
  <si>
    <t>Inclusive digital mobility solutions</t>
  </si>
  <si>
    <t>https://cordis.europa.eu/project/id/875533</t>
  </si>
  <si>
    <t>DIGNITY</t>
  </si>
  <si>
    <t>https://cordis.europa.eu/project/id/875542</t>
  </si>
  <si>
    <t>PANACEA</t>
  </si>
  <si>
    <t>PracticAl and Effective tools to moNitor and Assess CommErciAl drivers’ fitness to drive</t>
  </si>
  <si>
    <t>https://cordis.europa.eu/project/id/953426</t>
  </si>
  <si>
    <t>FITDRIVE</t>
  </si>
  <si>
    <t>Monitoring devices for overall FITness of Drivers</t>
  </si>
  <si>
    <t>https://cordis.europa.eu/project/id/953432</t>
  </si>
  <si>
    <t>ORCHESTRA</t>
  </si>
  <si>
    <t>Coordinating and synchronising multimodal transport improving road, rail, water and air transport through increased automation and user involvement</t>
  </si>
  <si>
    <t>https://cordis.europa.eu/project/id/953618</t>
  </si>
  <si>
    <t>RESPONSE</t>
  </si>
  <si>
    <t>integRatEd Solutions for POsitive eNergy and reSilient CitiEs</t>
  </si>
  <si>
    <t>AiRMOUR</t>
  </si>
  <si>
    <t>Enabling sustainable AiR MObility in URrban contexts via emergency and medical services</t>
  </si>
  <si>
    <t>https://cordis.europa.eu/project/id/101006601</t>
  </si>
  <si>
    <t>FastTrack</t>
  </si>
  <si>
    <t>Fostering the Acceleration of Sustainable Transport To Regions and Authorities through Capacity and Knowledge</t>
  </si>
  <si>
    <t>https://cordis.europa.eu/project/id/101006853</t>
  </si>
  <si>
    <t>REBALANCE</t>
  </si>
  <si>
    <t>futuRE moBility vALues ANd CulturE</t>
  </si>
  <si>
    <t>https://cordis.europa.eu/project/id/101007019</t>
  </si>
  <si>
    <t>Looper</t>
  </si>
  <si>
    <t>https://looperproject.eu/</t>
  </si>
  <si>
    <t>Subtheme ID</t>
  </si>
  <si>
    <t>Short name</t>
  </si>
  <si>
    <t>Full name</t>
  </si>
  <si>
    <t>S01</t>
  </si>
  <si>
    <t>A reinforced approach to Trans-European Transport Network (TEN-T) urban nodes including topic such as: multimodal hubs (passenger and freight), park &amp; ride solutions</t>
  </si>
  <si>
    <t>S02</t>
  </si>
  <si>
    <t>A reinforced approach to Sustainable Urban Mobility Plans (SUMPs) and mobility management plans including urban mobility and logistic planning and management plans, stakeholder involvement, Sustainable Urban Logistic Plans integration</t>
  </si>
  <si>
    <t>S03</t>
  </si>
  <si>
    <t>Monitoring progress – sustainable urban mobility indicators including works on harmonised mobility indicators, development and implementation of Sustainable Urban Mobility Indicators benchmarking tools etc.</t>
  </si>
  <si>
    <t>S04</t>
  </si>
  <si>
    <t>Healthier and safer mobility: a renewed focus on walking, cycling and micromobility including behavioural change, modal shift towards active modes, micromobility (including electric scooters) and no car solutions, e-bikes and e-cargo bikes, cycling infrastructure, road safety (with the special attention to vulnerable road users)</t>
  </si>
  <si>
    <t>S05</t>
  </si>
  <si>
    <t>Zero-emission city freight logistics and last-mile delivery including development and implementation of Sustainable Urban Logistic Plans, zero-emission freight urban logistics, last-mile delivery, freight urban logistics infrastructure, new distribution models, dynamic routing, and a better multimodal connected use of urban rail and inland waterways</t>
  </si>
  <si>
    <t>S06</t>
  </si>
  <si>
    <t>Digitalisation, innovation and new mobility services including data collection, harmonization, analyses, visualization and reporting, digital twins, artificial intelligence, Connected and automated mobility, real-time data collection (including traffic information services), urban vehicle access regulations (UVARs), free-floating car and bike sharing, ride hailing and innovative taxi services, Urban Air Mobility, or delivery services together with digital solutions and services, e.g. supportive applications, shared mobility and Mobility as a Service (MaaS) applications</t>
  </si>
  <si>
    <t>S07</t>
  </si>
  <si>
    <t>Towards climate-neutral cities: resilient, environmentally friendly and energy-efficient urban transport including efficient, interoperable and user-friendly recharging and alternative fuels refuelling infrastructure, clean uses electromobility, hydrogen etc</t>
  </si>
  <si>
    <t>2021-04-30</t>
  </si>
  <si>
    <t>2025-02-28</t>
  </si>
  <si>
    <t>RIA-LS</t>
  </si>
  <si>
    <t>24174347,50</t>
  </si>
  <si>
    <t>19999996,38</t>
  </si>
  <si>
    <t>20107183,68</t>
  </si>
  <si>
    <t>18089582,76</t>
  </si>
  <si>
    <t>2024-09-30</t>
  </si>
  <si>
    <t>23853178,75</t>
  </si>
  <si>
    <t>2019-11-01</t>
  </si>
  <si>
    <t>2024-10-31</t>
  </si>
  <si>
    <t>21895040,11</t>
  </si>
  <si>
    <t>19607835,58</t>
  </si>
  <si>
    <t>22181749,16</t>
  </si>
  <si>
    <t>19998275,34</t>
  </si>
  <si>
    <t>3498466,25</t>
  </si>
  <si>
    <t>5167361,88</t>
  </si>
  <si>
    <t>4998798,75</t>
  </si>
  <si>
    <t>2020-10-01</t>
  </si>
  <si>
    <t>2025-09-30</t>
  </si>
  <si>
    <t>23558437,25</t>
  </si>
  <si>
    <t>19820169,47</t>
  </si>
  <si>
    <t>https://cordis.europa.eu/project/id/957751</t>
  </si>
  <si>
    <t>ERA-NET</t>
  </si>
  <si>
    <t>MT</t>
  </si>
  <si>
    <t>LV</t>
  </si>
  <si>
    <t>HR</t>
  </si>
  <si>
    <t>LT</t>
  </si>
  <si>
    <t>SK</t>
  </si>
  <si>
    <t>EE</t>
  </si>
  <si>
    <t>CY</t>
  </si>
  <si>
    <t>IE</t>
  </si>
  <si>
    <t>BG</t>
  </si>
  <si>
    <t>SI</t>
  </si>
  <si>
    <t>LU</t>
  </si>
  <si>
    <t>CZ</t>
  </si>
  <si>
    <t>DK</t>
  </si>
  <si>
    <t>RO</t>
  </si>
  <si>
    <t>HU</t>
  </si>
  <si>
    <t>PL</t>
  </si>
  <si>
    <t>PT</t>
  </si>
  <si>
    <t>FI</t>
  </si>
  <si>
    <t>SE</t>
  </si>
  <si>
    <t>AT</t>
  </si>
  <si>
    <t>EL</t>
  </si>
  <si>
    <t>FR</t>
  </si>
  <si>
    <t>NL</t>
  </si>
  <si>
    <t>UK</t>
  </si>
  <si>
    <t>BE</t>
  </si>
  <si>
    <t>IT</t>
  </si>
  <si>
    <t>ES</t>
  </si>
  <si>
    <t>DE</t>
  </si>
  <si>
    <t>Shift2Rail</t>
  </si>
  <si>
    <t>SESAR</t>
  </si>
  <si>
    <t>ERC</t>
  </si>
  <si>
    <t>MSCA</t>
  </si>
  <si>
    <t>Estonia</t>
  </si>
  <si>
    <t>Czech Republic</t>
  </si>
  <si>
    <t>Poland</t>
  </si>
  <si>
    <t>Sweden</t>
  </si>
  <si>
    <t>United Kingdom</t>
  </si>
  <si>
    <t>Bulgaria</t>
  </si>
  <si>
    <t>Luxembourg</t>
  </si>
  <si>
    <t>Slovakia</t>
  </si>
  <si>
    <t>Israel</t>
  </si>
  <si>
    <t>Island</t>
  </si>
  <si>
    <t>Switzerland</t>
  </si>
  <si>
    <t>Country of the project coordinator</t>
  </si>
  <si>
    <t>CountryCoordinator</t>
  </si>
  <si>
    <t>https://cordis.europa.eu/project/id/723521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</si>
</sst>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5">
    <font>
      <sz val="10"/>
      <color theme="1"/>
      <name val="Calibri"/>
      <family val="2"/>
      <scheme val="minor"/>
    </font>
    <font>
      <sz val="10"/>
      <color theme="1"/>
      <name val="Calibri"/>
      <family val="2"/>
      <scheme val="minor"/>
    </font>
    <font>
      <b/>
      <sz val="10"/>
      <color theme="1"/>
      <name val="Calibri"/>
      <family val="2"/>
      <scheme val="minor"/>
    </font>
    <font>
      <sz val="10"/>
      <color theme="1"/>
      <name val="EC Square Sans Pro"/>
      <family val="2"/>
    </font>
    <font>
      <sz val="12"/>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17">
    <xf numFmtId="0" fontId="0" fillId="0" borderId="0" xfId="0"/>
    <xf numFmtId="0" fontId="3" fillId="0" borderId="0" xfId="0" applyFont="1" applyAlignment="1">
      <alignment wrapText="1"/>
    </xf>
    <xf numFmtId="0" fontId="0" fillId="0" borderId="0" xfId="0" applyAlignment="1">
      <alignment wrapText="1"/>
    </xf>
    <xf numFmtId="0" fontId="2" fillId="0" borderId="0" xfId="0" applyFont="1" applyAlignment="1">
      <alignment wrapText="1"/>
    </xf>
    <xf numFmtId="0" fontId="2" fillId="0" borderId="0" xfId="0" applyFont="1"/>
    <xf numFmtId="164" fontId="0" fillId="0" borderId="0" xfId="1" applyNumberFormat="1" applyFont="1" applyFill="1"/>
    <xf numFmtId="49" fontId="0" fillId="0" borderId="0" xfId="0" applyNumberFormat="1"/>
    <xf numFmtId="4" fontId="0" fillId="0" borderId="0" xfId="0" applyNumberFormat="1"/>
    <xf numFmtId="1" fontId="0" fillId="0" borderId="0" xfId="0" applyNumberFormat="1"/>
    <xf numFmtId="0" fontId="3" fillId="0" borderId="0" xfId="0" applyFont="1"/>
    <xf numFmtId="164" fontId="0" fillId="0" borderId="0" xfId="1" applyNumberFormat="1" applyFont="1"/>
    <xf numFmtId="0" fontId="0" fillId="0" borderId="0" xfId="0" applyAlignment="1">
      <alignment horizontal="left"/>
    </xf>
    <xf numFmtId="49" fontId="0" fillId="0" borderId="0" xfId="0" applyNumberFormat="1" applyAlignment="1">
      <alignment horizontal="left"/>
    </xf>
    <xf numFmtId="164" fontId="1" fillId="0" borderId="0" xfId="1" applyNumberFormat="1" applyFont="1" applyFill="1" applyAlignment="1">
      <alignment horizontal="left"/>
    </xf>
    <xf numFmtId="49" fontId="0" fillId="0" borderId="0" xfId="0" applyNumberFormat="1" applyFill="1" applyAlignment="1">
      <alignment horizontal="right"/>
    </xf>
    <xf numFmtId="0" fontId="0" fillId="0" borderId="0" xfId="0" applyFill="1"/>
    <xf numFmtId="0" fontId="2" fillId="0" borderId="0" xfId="0" applyFon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rdis.europa.eu/project/id/814794" TargetMode="External"/><Relationship Id="rId13" Type="http://schemas.openxmlformats.org/officeDocument/2006/relationships/printerSettings" Target="../printerSettings/printerSettings3.bin"/><Relationship Id="rId3" Type="http://schemas.openxmlformats.org/officeDocument/2006/relationships/hyperlink" Target="https://cordis.europa.eu/project/id/636281" TargetMode="External"/><Relationship Id="rId7" Type="http://schemas.openxmlformats.org/officeDocument/2006/relationships/hyperlink" Target="https://cordis.europa.eu/project/id/636412" TargetMode="External"/><Relationship Id="rId12" Type="http://schemas.openxmlformats.org/officeDocument/2006/relationships/hyperlink" Target="https://cordis.europa.eu/project/id/864374" TargetMode="External"/><Relationship Id="rId2" Type="http://schemas.openxmlformats.org/officeDocument/2006/relationships/hyperlink" Target="https://cordis.europa.eu/project/id/953432" TargetMode="External"/><Relationship Id="rId1" Type="http://schemas.openxmlformats.org/officeDocument/2006/relationships/hyperlink" Target="https://cordis.europa.eu/project/id/953432" TargetMode="External"/><Relationship Id="rId6" Type="http://schemas.openxmlformats.org/officeDocument/2006/relationships/hyperlink" Target="https://cordis.europa.eu/project/id/636136" TargetMode="External"/><Relationship Id="rId11" Type="http://schemas.openxmlformats.org/officeDocument/2006/relationships/hyperlink" Target="https://cordis.europa.eu/project/id/957751" TargetMode="External"/><Relationship Id="rId5" Type="http://schemas.openxmlformats.org/officeDocument/2006/relationships/hyperlink" Target="https://cordis.europa.eu/project/id/768994" TargetMode="External"/><Relationship Id="rId10" Type="http://schemas.openxmlformats.org/officeDocument/2006/relationships/hyperlink" Target="https://cordis.europa.eu/project/id/953618" TargetMode="External"/><Relationship Id="rId4" Type="http://schemas.openxmlformats.org/officeDocument/2006/relationships/hyperlink" Target="https://cordis.europa.eu/project/id/101007019" TargetMode="External"/><Relationship Id="rId9" Type="http://schemas.openxmlformats.org/officeDocument/2006/relationships/hyperlink" Target="https://looperproject.eu/"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workbookViewId="0"/>
  </sheetViews>
  <sheetFormatPr defaultRowHeight="13"/>
  <cols>
    <col min="1" max="1" width="20.296875" customWidth="1"/>
    <col min="2" max="2" width="163" style="2" customWidth="1"/>
    <col min="3" max="3" width="16.296875" bestFit="1" customWidth="1"/>
    <col min="4" max="4" width="13.3984375" bestFit="1" customWidth="1"/>
  </cols>
  <sheetData>
    <row r="1" spans="1:4">
      <c r="A1" s="4" t="s">
        <v>0</v>
      </c>
      <c r="B1" s="2" t="s">
        <v>1</v>
      </c>
    </row>
    <row r="2" spans="1:4" ht="78">
      <c r="A2" s="4" t="s">
        <v>2</v>
      </c>
      <c r="B2" s="2" t="s">
        <v>3</v>
      </c>
    </row>
    <row r="3" spans="1:4" ht="26">
      <c r="A3" s="4" t="s">
        <v>4</v>
      </c>
      <c r="B3" s="2" t="s">
        <v>5</v>
      </c>
    </row>
    <row r="7" spans="1:4">
      <c r="A7" s="4"/>
    </row>
    <row r="8" spans="1:4">
      <c r="A8" s="4" t="s">
        <v>6</v>
      </c>
      <c r="B8" s="3" t="s">
        <v>7</v>
      </c>
      <c r="C8" t="s">
        <v>8</v>
      </c>
      <c r="D8" t="s">
        <v>9</v>
      </c>
    </row>
    <row r="9" spans="1:4">
      <c r="A9" t="s">
        <v>10</v>
      </c>
      <c r="B9" s="2" t="s">
        <v>11</v>
      </c>
      <c r="C9" t="s">
        <v>12</v>
      </c>
      <c r="D9" t="s">
        <v>12</v>
      </c>
    </row>
    <row r="10" spans="1:4">
      <c r="A10" t="s">
        <v>13</v>
      </c>
      <c r="B10" s="2" t="s">
        <v>14</v>
      </c>
      <c r="C10">
        <v>19</v>
      </c>
      <c r="D10">
        <v>331</v>
      </c>
    </row>
    <row r="11" spans="1:4">
      <c r="A11" t="s">
        <v>15</v>
      </c>
      <c r="B11" s="2" t="s">
        <v>16</v>
      </c>
      <c r="C11">
        <v>4</v>
      </c>
      <c r="D11">
        <v>28</v>
      </c>
    </row>
    <row r="12" spans="1:4">
      <c r="A12" t="s">
        <v>17</v>
      </c>
      <c r="B12" s="2" t="s">
        <v>18</v>
      </c>
      <c r="C12">
        <v>4</v>
      </c>
      <c r="D12">
        <v>331</v>
      </c>
    </row>
    <row r="13" spans="1:4">
      <c r="A13" t="s">
        <v>19</v>
      </c>
      <c r="B13" s="2" t="s">
        <v>20</v>
      </c>
      <c r="C13">
        <v>4</v>
      </c>
      <c r="D13">
        <v>7</v>
      </c>
    </row>
    <row r="14" spans="1:4">
      <c r="A14" t="s">
        <v>21</v>
      </c>
      <c r="B14" s="2" t="s">
        <v>22</v>
      </c>
      <c r="C14" t="s">
        <v>12</v>
      </c>
      <c r="D14" t="s">
        <v>12</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A21" sqref="A21:XFD21"/>
    </sheetView>
  </sheetViews>
  <sheetFormatPr defaultRowHeight="13"/>
  <cols>
    <col min="1" max="1" width="18.3984375" bestFit="1" customWidth="1"/>
    <col min="2" max="2" width="19.09765625" customWidth="1"/>
    <col min="3" max="3" width="148.69921875" bestFit="1" customWidth="1"/>
    <col min="4" max="4" width="8" bestFit="1" customWidth="1"/>
  </cols>
  <sheetData>
    <row r="1" spans="1:4">
      <c r="A1" t="s">
        <v>23</v>
      </c>
      <c r="B1" t="s">
        <v>24</v>
      </c>
      <c r="C1" t="s">
        <v>7</v>
      </c>
      <c r="D1" t="s">
        <v>25</v>
      </c>
    </row>
    <row r="2" spans="1:4">
      <c r="A2" t="s">
        <v>13</v>
      </c>
      <c r="B2" t="s">
        <v>26</v>
      </c>
      <c r="C2" t="s">
        <v>27</v>
      </c>
      <c r="D2" t="s">
        <v>28</v>
      </c>
    </row>
    <row r="3" spans="1:4">
      <c r="A3" t="s">
        <v>13</v>
      </c>
      <c r="B3" t="s">
        <v>29</v>
      </c>
      <c r="C3" t="s">
        <v>30</v>
      </c>
      <c r="D3" t="s">
        <v>31</v>
      </c>
    </row>
    <row r="4" spans="1:4">
      <c r="A4" t="s">
        <v>13</v>
      </c>
      <c r="B4" t="s">
        <v>32</v>
      </c>
      <c r="C4" t="s">
        <v>33</v>
      </c>
      <c r="D4" t="s">
        <v>31</v>
      </c>
    </row>
    <row r="5" spans="1:4">
      <c r="A5" t="s">
        <v>13</v>
      </c>
      <c r="B5" t="s">
        <v>34</v>
      </c>
      <c r="C5" t="s">
        <v>35</v>
      </c>
      <c r="D5" t="s">
        <v>31</v>
      </c>
    </row>
    <row r="6" spans="1:4">
      <c r="A6" t="s">
        <v>13</v>
      </c>
      <c r="B6" t="s">
        <v>1364</v>
      </c>
      <c r="C6" t="s">
        <v>1363</v>
      </c>
      <c r="D6" t="s">
        <v>31</v>
      </c>
    </row>
    <row r="7" spans="1:4">
      <c r="A7" t="s">
        <v>13</v>
      </c>
      <c r="B7" t="s">
        <v>36</v>
      </c>
      <c r="C7" t="s">
        <v>37</v>
      </c>
      <c r="D7" t="s">
        <v>38</v>
      </c>
    </row>
    <row r="8" spans="1:4">
      <c r="A8" t="s">
        <v>13</v>
      </c>
      <c r="B8" t="s">
        <v>39</v>
      </c>
      <c r="C8" t="s">
        <v>40</v>
      </c>
      <c r="D8" t="s">
        <v>38</v>
      </c>
    </row>
    <row r="9" spans="1:4">
      <c r="A9" t="s">
        <v>13</v>
      </c>
      <c r="B9" t="s">
        <v>41</v>
      </c>
      <c r="C9" t="s">
        <v>42</v>
      </c>
      <c r="D9" t="s">
        <v>28</v>
      </c>
    </row>
    <row r="10" spans="1:4">
      <c r="A10" t="s">
        <v>13</v>
      </c>
      <c r="B10" t="s">
        <v>43</v>
      </c>
      <c r="C10" t="s">
        <v>44</v>
      </c>
      <c r="D10" t="s">
        <v>28</v>
      </c>
    </row>
    <row r="11" spans="1:4">
      <c r="A11" t="s">
        <v>13</v>
      </c>
      <c r="B11" t="s">
        <v>45</v>
      </c>
      <c r="C11" t="s">
        <v>46</v>
      </c>
      <c r="D11" t="s">
        <v>31</v>
      </c>
    </row>
    <row r="12" spans="1:4">
      <c r="A12" t="s">
        <v>13</v>
      </c>
      <c r="B12" t="s">
        <v>47</v>
      </c>
      <c r="C12" t="s">
        <v>48</v>
      </c>
      <c r="D12" t="s">
        <v>49</v>
      </c>
    </row>
    <row r="13" spans="1:4">
      <c r="A13" t="s">
        <v>13</v>
      </c>
      <c r="B13" t="s">
        <v>50</v>
      </c>
      <c r="C13" t="s">
        <v>51</v>
      </c>
      <c r="D13" t="s">
        <v>52</v>
      </c>
    </row>
    <row r="14" spans="1:4">
      <c r="A14" t="s">
        <v>13</v>
      </c>
      <c r="B14" t="s">
        <v>53</v>
      </c>
      <c r="C14" t="str">
        <f>CONCATENATE("Main subtheme covered by the project: ",B14,". ")</f>
        <v xml:space="preserve">Main subtheme covered by the project: TEN-T. </v>
      </c>
      <c r="D14" t="s">
        <v>31</v>
      </c>
    </row>
    <row r="15" spans="1:4">
      <c r="A15" t="s">
        <v>13</v>
      </c>
      <c r="B15" t="s">
        <v>54</v>
      </c>
      <c r="C15" t="str">
        <f t="shared" ref="C15:C20" si="0">CONCATENATE("Main subtheme covered by the project: ",B15,". ")</f>
        <v xml:space="preserve">Main subtheme covered by the project: SUMP. </v>
      </c>
      <c r="D15" t="s">
        <v>31</v>
      </c>
    </row>
    <row r="16" spans="1:4">
      <c r="A16" t="s">
        <v>13</v>
      </c>
      <c r="B16" t="s">
        <v>55</v>
      </c>
      <c r="C16" t="str">
        <f t="shared" si="0"/>
        <v xml:space="preserve">Main subtheme covered by the project: Monitoring. </v>
      </c>
      <c r="D16" t="s">
        <v>31</v>
      </c>
    </row>
    <row r="17" spans="1:4">
      <c r="A17" t="s">
        <v>13</v>
      </c>
      <c r="B17" t="s">
        <v>56</v>
      </c>
      <c r="C17" t="str">
        <f t="shared" si="0"/>
        <v xml:space="preserve">Main subtheme covered by the project: Active mobility. </v>
      </c>
      <c r="D17" t="s">
        <v>31</v>
      </c>
    </row>
    <row r="18" spans="1:4">
      <c r="A18" t="s">
        <v>13</v>
      </c>
      <c r="B18" t="s">
        <v>57</v>
      </c>
      <c r="C18" t="str">
        <f t="shared" si="0"/>
        <v xml:space="preserve">Main subtheme covered by the project: City freight. </v>
      </c>
      <c r="D18" t="s">
        <v>31</v>
      </c>
    </row>
    <row r="19" spans="1:4">
      <c r="A19" t="s">
        <v>13</v>
      </c>
      <c r="B19" t="s">
        <v>58</v>
      </c>
      <c r="C19" t="str">
        <f t="shared" si="0"/>
        <v xml:space="preserve">Main subtheme covered by the project: Digitalization. </v>
      </c>
      <c r="D19" t="s">
        <v>31</v>
      </c>
    </row>
    <row r="20" spans="1:4">
      <c r="A20" t="s">
        <v>13</v>
      </c>
      <c r="B20" t="s">
        <v>59</v>
      </c>
      <c r="C20" t="str">
        <f t="shared" si="0"/>
        <v xml:space="preserve">Main subtheme covered by the project: Climate neutral. </v>
      </c>
      <c r="D20" t="s">
        <v>31</v>
      </c>
    </row>
    <row r="21" spans="1:4">
      <c r="A21" t="s">
        <v>15</v>
      </c>
      <c r="B21" t="s">
        <v>60</v>
      </c>
      <c r="C21" t="s">
        <v>61</v>
      </c>
      <c r="D21" t="s">
        <v>31</v>
      </c>
    </row>
    <row r="22" spans="1:4">
      <c r="A22" t="s">
        <v>15</v>
      </c>
      <c r="B22" t="s">
        <v>62</v>
      </c>
      <c r="C22" t="s">
        <v>63</v>
      </c>
      <c r="D22" t="s">
        <v>28</v>
      </c>
    </row>
    <row r="23" spans="1:4">
      <c r="A23" t="s">
        <v>15</v>
      </c>
      <c r="B23" t="s">
        <v>64</v>
      </c>
      <c r="C23" t="s">
        <v>65</v>
      </c>
      <c r="D23" t="s">
        <v>28</v>
      </c>
    </row>
    <row r="24" spans="1:4">
      <c r="A24" t="s">
        <v>15</v>
      </c>
      <c r="B24" t="s">
        <v>66</v>
      </c>
      <c r="C24" t="s">
        <v>67</v>
      </c>
      <c r="D24" t="s">
        <v>28</v>
      </c>
    </row>
    <row r="25" spans="1:4">
      <c r="A25" t="s">
        <v>17</v>
      </c>
      <c r="B25" s="12" t="s">
        <v>34</v>
      </c>
      <c r="C25" t="s">
        <v>35</v>
      </c>
      <c r="D25" t="s">
        <v>31</v>
      </c>
    </row>
    <row r="26" spans="1:4">
      <c r="A26" t="s">
        <v>17</v>
      </c>
      <c r="B26" s="11" t="s">
        <v>68</v>
      </c>
      <c r="C26" t="s">
        <v>69</v>
      </c>
      <c r="D26" t="s">
        <v>31</v>
      </c>
    </row>
    <row r="27" spans="1:4">
      <c r="A27" t="s">
        <v>17</v>
      </c>
      <c r="B27" s="11" t="s">
        <v>70</v>
      </c>
      <c r="C27" t="s">
        <v>71</v>
      </c>
      <c r="D27" t="s">
        <v>31</v>
      </c>
    </row>
    <row r="28" spans="1:4">
      <c r="A28" t="s">
        <v>17</v>
      </c>
      <c r="B28" s="13" t="s">
        <v>43</v>
      </c>
      <c r="C28" t="s">
        <v>44</v>
      </c>
      <c r="D28" t="s">
        <v>28</v>
      </c>
    </row>
    <row r="29" spans="1:4">
      <c r="A29" t="s">
        <v>19</v>
      </c>
      <c r="B29" t="s">
        <v>72</v>
      </c>
      <c r="C29" t="s">
        <v>73</v>
      </c>
      <c r="D29" t="s">
        <v>31</v>
      </c>
    </row>
    <row r="30" spans="1:4">
      <c r="A30" t="s">
        <v>19</v>
      </c>
      <c r="B30" t="s">
        <v>74</v>
      </c>
      <c r="C30" t="s">
        <v>75</v>
      </c>
      <c r="D30" t="s">
        <v>28</v>
      </c>
    </row>
    <row r="31" spans="1:4">
      <c r="A31" t="s">
        <v>19</v>
      </c>
      <c r="B31" t="s">
        <v>76</v>
      </c>
      <c r="C31" t="s">
        <v>77</v>
      </c>
      <c r="D31" t="s">
        <v>28</v>
      </c>
    </row>
    <row r="32" spans="1:4">
      <c r="A32" t="s">
        <v>19</v>
      </c>
      <c r="B32" t="s">
        <v>78</v>
      </c>
      <c r="C32" t="s">
        <v>79</v>
      </c>
      <c r="D32" t="s">
        <v>28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2"/>
  <sheetViews>
    <sheetView zoomScale="115" zoomScaleNormal="115" workbookViewId="0">
      <pane ySplit="1" topLeftCell="A2" activePane="bottomLeft" state="frozen"/>
      <selection pane="bottomLeft" activeCell="J14" sqref="J14"/>
    </sheetView>
  </sheetViews>
  <sheetFormatPr defaultRowHeight="13"/>
  <cols>
    <col min="2" max="2" width="18.59765625" bestFit="1" customWidth="1"/>
    <col min="3" max="3" width="59.69921875" customWidth="1"/>
    <col min="4" max="4" width="12.8984375" customWidth="1"/>
    <col min="5" max="5" width="20" customWidth="1"/>
    <col min="6" max="6" width="10.3984375" style="6" customWidth="1"/>
    <col min="7" max="7" width="10.09765625" style="6" customWidth="1"/>
    <col min="8" max="8" width="12" customWidth="1"/>
    <col min="9" max="9" width="16.296875" customWidth="1"/>
    <col min="10" max="10" width="12.8984375" customWidth="1"/>
    <col min="11" max="11" width="39.3984375" customWidth="1"/>
    <col min="15" max="15" width="9.8984375" bestFit="1" customWidth="1"/>
    <col min="16" max="16" width="13.3984375" bestFit="1" customWidth="1"/>
    <col min="17" max="17" width="8.59765625" bestFit="1" customWidth="1"/>
    <col min="18" max="18" width="11.69921875" bestFit="1" customWidth="1"/>
    <col min="19" max="19" width="13.296875" bestFit="1" customWidth="1"/>
  </cols>
  <sheetData>
    <row r="1" spans="1:19">
      <c r="A1" t="s">
        <v>26</v>
      </c>
      <c r="B1" t="s">
        <v>29</v>
      </c>
      <c r="C1" t="s">
        <v>32</v>
      </c>
      <c r="D1" t="s">
        <v>34</v>
      </c>
      <c r="E1" t="s">
        <v>1364</v>
      </c>
      <c r="F1" s="6" t="s">
        <v>36</v>
      </c>
      <c r="G1" s="6" t="s">
        <v>39</v>
      </c>
      <c r="H1" s="5" t="s">
        <v>41</v>
      </c>
      <c r="I1" t="s">
        <v>43</v>
      </c>
      <c r="J1" t="s">
        <v>45</v>
      </c>
      <c r="K1" t="s">
        <v>47</v>
      </c>
      <c r="L1" t="s">
        <v>50</v>
      </c>
      <c r="M1" t="s">
        <v>53</v>
      </c>
      <c r="N1" t="s">
        <v>54</v>
      </c>
      <c r="O1" t="s">
        <v>55</v>
      </c>
      <c r="P1" t="s">
        <v>56</v>
      </c>
      <c r="Q1" t="s">
        <v>57</v>
      </c>
      <c r="R1" t="s">
        <v>58</v>
      </c>
      <c r="S1" t="s">
        <v>59</v>
      </c>
    </row>
    <row r="2" spans="1:19" ht="12.75" customHeight="1">
      <c r="A2">
        <v>1</v>
      </c>
      <c r="B2" t="s">
        <v>80</v>
      </c>
      <c r="C2" t="s">
        <v>81</v>
      </c>
      <c r="D2">
        <v>635773</v>
      </c>
      <c r="E2" t="s">
        <v>1069</v>
      </c>
      <c r="F2" s="6" t="s">
        <v>82</v>
      </c>
      <c r="G2" s="6" t="s">
        <v>83</v>
      </c>
      <c r="H2">
        <v>2735542.5</v>
      </c>
      <c r="I2">
        <v>2735542.5</v>
      </c>
      <c r="J2" t="s">
        <v>84</v>
      </c>
      <c r="K2" t="s">
        <v>85</v>
      </c>
      <c r="L2" t="s">
        <v>86</v>
      </c>
      <c r="N2" t="s">
        <v>54</v>
      </c>
    </row>
    <row r="3" spans="1:19" ht="12.75" customHeight="1">
      <c r="A3">
        <v>2</v>
      </c>
      <c r="B3" t="s">
        <v>87</v>
      </c>
      <c r="C3" t="s">
        <v>88</v>
      </c>
      <c r="D3">
        <v>635867</v>
      </c>
      <c r="E3" t="s">
        <v>1156</v>
      </c>
      <c r="F3" s="6" t="s">
        <v>89</v>
      </c>
      <c r="G3" s="6" t="s">
        <v>90</v>
      </c>
      <c r="H3">
        <v>4000000</v>
      </c>
      <c r="I3">
        <v>4000000</v>
      </c>
      <c r="J3" t="s">
        <v>84</v>
      </c>
      <c r="K3" t="s">
        <v>91</v>
      </c>
      <c r="L3" t="s">
        <v>86</v>
      </c>
      <c r="N3" t="s">
        <v>54</v>
      </c>
      <c r="Q3" t="s">
        <v>57</v>
      </c>
      <c r="R3" t="s">
        <v>58</v>
      </c>
    </row>
    <row r="4" spans="1:19" ht="12.75" customHeight="1">
      <c r="A4">
        <v>3</v>
      </c>
      <c r="B4" t="s">
        <v>92</v>
      </c>
      <c r="C4" t="s">
        <v>93</v>
      </c>
      <c r="D4">
        <v>635885</v>
      </c>
      <c r="E4" t="s">
        <v>1086</v>
      </c>
      <c r="F4" s="6" t="s">
        <v>82</v>
      </c>
      <c r="G4" s="6" t="s">
        <v>94</v>
      </c>
      <c r="H4">
        <v>4682895</v>
      </c>
      <c r="I4">
        <v>4682895</v>
      </c>
      <c r="J4" t="s">
        <v>84</v>
      </c>
      <c r="K4" t="s">
        <v>95</v>
      </c>
      <c r="L4" t="s">
        <v>86</v>
      </c>
      <c r="M4" t="s">
        <v>53</v>
      </c>
      <c r="R4" t="s">
        <v>58</v>
      </c>
    </row>
    <row r="5" spans="1:19" ht="12.75" customHeight="1">
      <c r="A5">
        <v>4</v>
      </c>
      <c r="B5" t="s">
        <v>96</v>
      </c>
      <c r="C5" t="s">
        <v>97</v>
      </c>
      <c r="D5">
        <v>635898</v>
      </c>
      <c r="E5" t="s">
        <v>1114</v>
      </c>
      <c r="F5" s="6" t="s">
        <v>89</v>
      </c>
      <c r="G5" s="6" t="s">
        <v>90</v>
      </c>
      <c r="H5">
        <v>3979998.13</v>
      </c>
      <c r="I5">
        <v>3979998.13</v>
      </c>
      <c r="J5" t="s">
        <v>84</v>
      </c>
      <c r="K5" t="s">
        <v>98</v>
      </c>
      <c r="L5" t="s">
        <v>86</v>
      </c>
      <c r="N5" t="s">
        <v>54</v>
      </c>
    </row>
    <row r="6" spans="1:19" ht="12.75" customHeight="1">
      <c r="A6">
        <v>5</v>
      </c>
      <c r="B6" t="s">
        <v>99</v>
      </c>
      <c r="C6" t="s">
        <v>100</v>
      </c>
      <c r="D6">
        <v>635975</v>
      </c>
      <c r="E6" t="s">
        <v>1156</v>
      </c>
      <c r="F6" s="6" t="s">
        <v>82</v>
      </c>
      <c r="G6" s="6" t="s">
        <v>101</v>
      </c>
      <c r="H6">
        <v>5009332.5</v>
      </c>
      <c r="I6">
        <v>5009330</v>
      </c>
      <c r="J6" t="s">
        <v>84</v>
      </c>
      <c r="K6" t="s">
        <v>102</v>
      </c>
      <c r="L6" t="s">
        <v>86</v>
      </c>
      <c r="P6" t="s">
        <v>56</v>
      </c>
    </row>
    <row r="7" spans="1:19" ht="12.75" customHeight="1">
      <c r="A7">
        <v>6</v>
      </c>
      <c r="B7" t="s">
        <v>103</v>
      </c>
      <c r="C7" t="s">
        <v>104</v>
      </c>
      <c r="D7">
        <v>635998</v>
      </c>
      <c r="E7" t="s">
        <v>1086</v>
      </c>
      <c r="F7" s="6" t="s">
        <v>89</v>
      </c>
      <c r="G7" s="6" t="s">
        <v>90</v>
      </c>
      <c r="H7">
        <v>3781697.38</v>
      </c>
      <c r="I7">
        <v>3781696</v>
      </c>
      <c r="J7" t="s">
        <v>84</v>
      </c>
      <c r="K7" t="s">
        <v>105</v>
      </c>
      <c r="L7" t="s">
        <v>86</v>
      </c>
      <c r="N7" t="s">
        <v>54</v>
      </c>
      <c r="P7" t="s">
        <v>56</v>
      </c>
    </row>
    <row r="8" spans="1:19" ht="12.75" customHeight="1">
      <c r="A8">
        <v>7</v>
      </c>
      <c r="B8" t="s">
        <v>106</v>
      </c>
      <c r="C8" t="s">
        <v>107</v>
      </c>
      <c r="D8">
        <v>636012</v>
      </c>
      <c r="E8" t="s">
        <v>1086</v>
      </c>
      <c r="F8" s="6" t="s">
        <v>82</v>
      </c>
      <c r="G8" s="6" t="s">
        <v>83</v>
      </c>
      <c r="H8">
        <v>5988745.3499999996</v>
      </c>
      <c r="I8">
        <v>5988745.3499999996</v>
      </c>
      <c r="J8" t="s">
        <v>84</v>
      </c>
      <c r="K8" t="s">
        <v>108</v>
      </c>
      <c r="L8" t="s">
        <v>86</v>
      </c>
      <c r="M8" t="s">
        <v>53</v>
      </c>
      <c r="N8" t="s">
        <v>54</v>
      </c>
      <c r="S8" t="s">
        <v>59</v>
      </c>
    </row>
    <row r="9" spans="1:19" ht="12.75" customHeight="1">
      <c r="A9">
        <v>8</v>
      </c>
      <c r="B9" t="s">
        <v>109</v>
      </c>
      <c r="C9" t="s">
        <v>110</v>
      </c>
      <c r="D9">
        <v>636160</v>
      </c>
      <c r="E9" t="s">
        <v>1069</v>
      </c>
      <c r="F9" s="6" t="s">
        <v>89</v>
      </c>
      <c r="G9" s="6" t="s">
        <v>111</v>
      </c>
      <c r="H9">
        <v>5966186.25</v>
      </c>
      <c r="I9">
        <v>5966186</v>
      </c>
      <c r="J9" t="s">
        <v>84</v>
      </c>
      <c r="K9" t="s">
        <v>112</v>
      </c>
      <c r="L9" t="s">
        <v>86</v>
      </c>
      <c r="N9" t="s">
        <v>54</v>
      </c>
      <c r="R9" t="s">
        <v>58</v>
      </c>
    </row>
    <row r="10" spans="1:19" ht="12.75" customHeight="1">
      <c r="A10">
        <v>9</v>
      </c>
      <c r="B10" t="s">
        <v>113</v>
      </c>
      <c r="C10" t="s">
        <v>114</v>
      </c>
      <c r="D10">
        <v>636220</v>
      </c>
      <c r="E10" t="s">
        <v>1107</v>
      </c>
      <c r="F10" s="6" t="s">
        <v>82</v>
      </c>
      <c r="G10" s="6" t="s">
        <v>101</v>
      </c>
      <c r="H10">
        <v>5605213</v>
      </c>
      <c r="I10">
        <v>5605213</v>
      </c>
      <c r="J10" t="s">
        <v>84</v>
      </c>
      <c r="K10" t="s">
        <v>115</v>
      </c>
      <c r="L10" t="s">
        <v>86</v>
      </c>
      <c r="R10" t="s">
        <v>58</v>
      </c>
    </row>
    <row r="11" spans="1:19" ht="12.75" customHeight="1">
      <c r="A11">
        <v>10</v>
      </c>
      <c r="B11" t="s">
        <v>116</v>
      </c>
      <c r="C11" t="s">
        <v>117</v>
      </c>
      <c r="D11">
        <v>636249</v>
      </c>
      <c r="E11" t="s">
        <v>1356</v>
      </c>
      <c r="F11" s="6" t="s">
        <v>89</v>
      </c>
      <c r="G11" s="6" t="s">
        <v>90</v>
      </c>
      <c r="H11">
        <v>4898621</v>
      </c>
      <c r="I11">
        <v>4898621</v>
      </c>
      <c r="J11" t="s">
        <v>84</v>
      </c>
      <c r="K11" t="s">
        <v>118</v>
      </c>
      <c r="L11" t="s">
        <v>86</v>
      </c>
      <c r="N11" t="s">
        <v>54</v>
      </c>
      <c r="S11" t="s">
        <v>59</v>
      </c>
    </row>
    <row r="12" spans="1:19" ht="12.75" customHeight="1">
      <c r="A12">
        <v>11</v>
      </c>
      <c r="B12" t="s">
        <v>119</v>
      </c>
      <c r="C12" t="s">
        <v>120</v>
      </c>
      <c r="D12">
        <v>636300</v>
      </c>
      <c r="E12" t="s">
        <v>1069</v>
      </c>
      <c r="F12" s="6" t="s">
        <v>89</v>
      </c>
      <c r="G12" s="6" t="s">
        <v>90</v>
      </c>
      <c r="H12">
        <v>12416709.83</v>
      </c>
      <c r="I12">
        <v>9995952</v>
      </c>
      <c r="J12" t="s">
        <v>121</v>
      </c>
      <c r="K12" t="s">
        <v>122</v>
      </c>
      <c r="L12" t="s">
        <v>86</v>
      </c>
      <c r="N12" t="s">
        <v>54</v>
      </c>
      <c r="S12" t="s">
        <v>59</v>
      </c>
    </row>
    <row r="13" spans="1:19" ht="12.75" customHeight="1">
      <c r="A13">
        <v>12</v>
      </c>
      <c r="B13" t="s">
        <v>123</v>
      </c>
      <c r="C13" t="s">
        <v>124</v>
      </c>
      <c r="D13">
        <v>636427</v>
      </c>
      <c r="E13" t="s">
        <v>1156</v>
      </c>
      <c r="F13" s="6" t="s">
        <v>82</v>
      </c>
      <c r="G13" s="6" t="s">
        <v>83</v>
      </c>
      <c r="H13">
        <v>5953083</v>
      </c>
      <c r="I13">
        <v>5384645.5</v>
      </c>
      <c r="J13" t="s">
        <v>84</v>
      </c>
      <c r="K13" t="s">
        <v>125</v>
      </c>
      <c r="L13" t="s">
        <v>86</v>
      </c>
      <c r="M13" t="s">
        <v>53</v>
      </c>
      <c r="N13" t="s">
        <v>54</v>
      </c>
      <c r="R13" t="s">
        <v>58</v>
      </c>
    </row>
    <row r="14" spans="1:19" ht="12.75" customHeight="1">
      <c r="A14">
        <v>13</v>
      </c>
      <c r="B14" t="s">
        <v>126</v>
      </c>
      <c r="C14" t="s">
        <v>127</v>
      </c>
      <c r="D14">
        <v>636573</v>
      </c>
      <c r="E14" t="s">
        <v>1356</v>
      </c>
      <c r="F14" s="6" t="s">
        <v>82</v>
      </c>
      <c r="G14" s="6" t="s">
        <v>83</v>
      </c>
      <c r="H14">
        <v>3981461.25</v>
      </c>
      <c r="I14">
        <v>3870146.25</v>
      </c>
      <c r="J14" t="s">
        <v>84</v>
      </c>
      <c r="K14" t="s">
        <v>128</v>
      </c>
      <c r="L14" t="s">
        <v>86</v>
      </c>
      <c r="R14" t="s">
        <v>58</v>
      </c>
    </row>
    <row r="15" spans="1:19" ht="12.75" customHeight="1">
      <c r="A15">
        <v>14</v>
      </c>
      <c r="B15" t="s">
        <v>129</v>
      </c>
      <c r="C15" t="s">
        <v>130</v>
      </c>
      <c r="D15">
        <v>636626</v>
      </c>
      <c r="E15" t="s">
        <v>1093</v>
      </c>
      <c r="F15" s="6" t="s">
        <v>82</v>
      </c>
      <c r="G15" s="6" t="s">
        <v>83</v>
      </c>
      <c r="H15">
        <v>4413842</v>
      </c>
      <c r="I15">
        <v>4413842</v>
      </c>
      <c r="J15" t="s">
        <v>84</v>
      </c>
      <c r="K15" t="s">
        <v>131</v>
      </c>
      <c r="L15" t="s">
        <v>86</v>
      </c>
      <c r="N15" t="s">
        <v>54</v>
      </c>
      <c r="Q15" t="s">
        <v>57</v>
      </c>
    </row>
    <row r="16" spans="1:19" ht="12.75" customHeight="1">
      <c r="A16">
        <v>15</v>
      </c>
      <c r="B16" t="s">
        <v>132</v>
      </c>
      <c r="C16" t="s">
        <v>133</v>
      </c>
      <c r="D16">
        <v>640353</v>
      </c>
      <c r="E16" t="s">
        <v>1107</v>
      </c>
      <c r="F16" s="6" t="s">
        <v>134</v>
      </c>
      <c r="G16" s="6" t="s">
        <v>135</v>
      </c>
      <c r="H16">
        <v>1327016.5</v>
      </c>
      <c r="I16">
        <v>1327016.5</v>
      </c>
      <c r="J16" t="s">
        <v>136</v>
      </c>
      <c r="K16" t="s">
        <v>137</v>
      </c>
      <c r="L16" t="s">
        <v>86</v>
      </c>
      <c r="R16" t="s">
        <v>58</v>
      </c>
    </row>
    <row r="17" spans="1:19" ht="12.75" customHeight="1">
      <c r="A17">
        <v>16</v>
      </c>
      <c r="B17" t="s">
        <v>138</v>
      </c>
      <c r="C17" t="s">
        <v>139</v>
      </c>
      <c r="D17">
        <v>641544</v>
      </c>
      <c r="E17" t="s">
        <v>1356</v>
      </c>
      <c r="F17" s="6" t="s">
        <v>140</v>
      </c>
      <c r="G17" s="6" t="s">
        <v>141</v>
      </c>
      <c r="H17">
        <v>1288525</v>
      </c>
      <c r="I17">
        <v>947717.5</v>
      </c>
      <c r="J17" t="s">
        <v>121</v>
      </c>
      <c r="K17" t="s">
        <v>142</v>
      </c>
      <c r="L17" t="s">
        <v>86</v>
      </c>
      <c r="P17" t="s">
        <v>56</v>
      </c>
    </row>
    <row r="18" spans="1:19" ht="12.75" customHeight="1">
      <c r="A18">
        <v>17</v>
      </c>
      <c r="B18" t="s">
        <v>143</v>
      </c>
      <c r="C18" t="s">
        <v>143</v>
      </c>
      <c r="D18">
        <v>646456</v>
      </c>
      <c r="E18" t="s">
        <v>1355</v>
      </c>
      <c r="F18" s="6" t="s">
        <v>140</v>
      </c>
      <c r="G18" s="6" t="s">
        <v>144</v>
      </c>
      <c r="H18">
        <v>35801867.829999998</v>
      </c>
      <c r="I18">
        <v>24820974.379999999</v>
      </c>
      <c r="J18" t="s">
        <v>121</v>
      </c>
      <c r="K18" t="s">
        <v>145</v>
      </c>
      <c r="L18" t="s">
        <v>86</v>
      </c>
      <c r="N18" t="s">
        <v>54</v>
      </c>
    </row>
    <row r="19" spans="1:19" ht="12.75" customHeight="1">
      <c r="A19">
        <v>18</v>
      </c>
      <c r="B19" t="s">
        <v>146</v>
      </c>
      <c r="C19" t="s">
        <v>147</v>
      </c>
      <c r="D19">
        <v>646511</v>
      </c>
      <c r="E19" t="s">
        <v>1107</v>
      </c>
      <c r="F19" s="6" t="s">
        <v>140</v>
      </c>
      <c r="G19" s="6" t="s">
        <v>148</v>
      </c>
      <c r="H19">
        <v>24754878.100000001</v>
      </c>
      <c r="I19">
        <v>21541949.129999999</v>
      </c>
      <c r="J19" t="s">
        <v>121</v>
      </c>
      <c r="K19" t="s">
        <v>149</v>
      </c>
      <c r="L19" t="s">
        <v>86</v>
      </c>
      <c r="N19" t="s">
        <v>54</v>
      </c>
    </row>
    <row r="20" spans="1:19" ht="12.75" customHeight="1">
      <c r="A20">
        <v>19</v>
      </c>
      <c r="B20" t="s">
        <v>150</v>
      </c>
      <c r="C20" t="s">
        <v>151</v>
      </c>
      <c r="D20">
        <v>646578</v>
      </c>
      <c r="E20" t="s">
        <v>1086</v>
      </c>
      <c r="F20" s="6" t="s">
        <v>152</v>
      </c>
      <c r="G20" s="6" t="s">
        <v>153</v>
      </c>
      <c r="H20">
        <v>29507946.579999998</v>
      </c>
      <c r="I20">
        <v>25420602.289999999</v>
      </c>
      <c r="J20" t="s">
        <v>121</v>
      </c>
      <c r="K20" t="s">
        <v>154</v>
      </c>
      <c r="L20" t="s">
        <v>86</v>
      </c>
      <c r="N20" t="s">
        <v>54</v>
      </c>
    </row>
    <row r="21" spans="1:19" ht="12.75" customHeight="1">
      <c r="A21">
        <v>20</v>
      </c>
      <c r="B21" t="s">
        <v>155</v>
      </c>
      <c r="C21" t="s">
        <v>156</v>
      </c>
      <c r="D21">
        <v>650292</v>
      </c>
      <c r="E21" t="s">
        <v>1073</v>
      </c>
      <c r="F21" s="6" t="s">
        <v>157</v>
      </c>
      <c r="G21" s="6" t="s">
        <v>158</v>
      </c>
      <c r="H21">
        <v>71429</v>
      </c>
      <c r="I21">
        <v>50000</v>
      </c>
      <c r="J21" t="s">
        <v>159</v>
      </c>
      <c r="K21" t="s">
        <v>160</v>
      </c>
      <c r="L21" t="s">
        <v>86</v>
      </c>
      <c r="S21" t="s">
        <v>59</v>
      </c>
    </row>
    <row r="22" spans="1:19" ht="12.75" customHeight="1">
      <c r="A22">
        <v>21</v>
      </c>
      <c r="B22" t="s">
        <v>161</v>
      </c>
      <c r="C22" t="s">
        <v>162</v>
      </c>
      <c r="D22">
        <v>650475</v>
      </c>
      <c r="E22" t="s">
        <v>1156</v>
      </c>
      <c r="F22" s="6" t="s">
        <v>163</v>
      </c>
      <c r="G22" s="6" t="s">
        <v>164</v>
      </c>
      <c r="H22">
        <v>71429</v>
      </c>
      <c r="I22">
        <v>50000</v>
      </c>
      <c r="J22" t="s">
        <v>159</v>
      </c>
      <c r="K22" t="s">
        <v>165</v>
      </c>
      <c r="L22" t="s">
        <v>86</v>
      </c>
      <c r="S22" t="s">
        <v>59</v>
      </c>
    </row>
    <row r="23" spans="1:19" ht="12.75" customHeight="1">
      <c r="A23">
        <v>22</v>
      </c>
      <c r="B23" t="s">
        <v>166</v>
      </c>
      <c r="C23" t="s">
        <v>166</v>
      </c>
      <c r="D23">
        <v>650937</v>
      </c>
      <c r="E23" t="s">
        <v>1156</v>
      </c>
      <c r="F23" s="6" t="s">
        <v>163</v>
      </c>
      <c r="G23" s="6" t="s">
        <v>167</v>
      </c>
      <c r="H23">
        <v>71429</v>
      </c>
      <c r="I23">
        <v>50000</v>
      </c>
      <c r="J23" t="s">
        <v>159</v>
      </c>
      <c r="K23" t="s">
        <v>168</v>
      </c>
      <c r="L23" t="s">
        <v>86</v>
      </c>
      <c r="S23" t="s">
        <v>59</v>
      </c>
    </row>
    <row r="24" spans="1:19" ht="12.75" customHeight="1">
      <c r="A24">
        <v>23</v>
      </c>
      <c r="B24" t="s">
        <v>169</v>
      </c>
      <c r="C24" t="s">
        <v>170</v>
      </c>
      <c r="D24">
        <v>651630</v>
      </c>
      <c r="E24" t="s">
        <v>1356</v>
      </c>
      <c r="F24" s="6" t="s">
        <v>163</v>
      </c>
      <c r="G24" s="6" t="s">
        <v>164</v>
      </c>
      <c r="H24">
        <v>71429</v>
      </c>
      <c r="I24">
        <v>50000</v>
      </c>
      <c r="J24" t="s">
        <v>159</v>
      </c>
      <c r="K24" t="s">
        <v>171</v>
      </c>
      <c r="L24" t="s">
        <v>86</v>
      </c>
      <c r="S24" t="s">
        <v>59</v>
      </c>
    </row>
    <row r="25" spans="1:19" ht="12.75" customHeight="1">
      <c r="A25">
        <v>24</v>
      </c>
      <c r="B25" t="s">
        <v>172</v>
      </c>
      <c r="C25" t="s">
        <v>173</v>
      </c>
      <c r="D25">
        <v>653288</v>
      </c>
      <c r="E25" t="s">
        <v>1146</v>
      </c>
      <c r="F25" s="6" t="s">
        <v>82</v>
      </c>
      <c r="G25" s="6" t="s">
        <v>174</v>
      </c>
      <c r="H25">
        <v>6390633.75</v>
      </c>
      <c r="I25">
        <v>6390633.75</v>
      </c>
      <c r="J25" t="s">
        <v>84</v>
      </c>
      <c r="K25" t="s">
        <v>175</v>
      </c>
      <c r="L25" t="s">
        <v>86</v>
      </c>
      <c r="R25" t="s">
        <v>58</v>
      </c>
    </row>
    <row r="26" spans="1:19" ht="12.75" customHeight="1">
      <c r="A26">
        <v>25</v>
      </c>
      <c r="B26" t="s">
        <v>176</v>
      </c>
      <c r="C26" t="s">
        <v>177</v>
      </c>
      <c r="D26">
        <v>653395</v>
      </c>
      <c r="E26" t="s">
        <v>1082</v>
      </c>
      <c r="F26" s="6" t="s">
        <v>89</v>
      </c>
      <c r="G26" s="6" t="s">
        <v>178</v>
      </c>
      <c r="H26">
        <v>7996591.25</v>
      </c>
      <c r="I26">
        <v>7996591.25</v>
      </c>
      <c r="J26" t="s">
        <v>84</v>
      </c>
      <c r="K26" t="s">
        <v>179</v>
      </c>
      <c r="L26" t="s">
        <v>86</v>
      </c>
      <c r="P26" t="s">
        <v>56</v>
      </c>
    </row>
    <row r="27" spans="1:19" ht="12.75" customHeight="1">
      <c r="A27">
        <v>26</v>
      </c>
      <c r="B27" t="s">
        <v>180</v>
      </c>
      <c r="C27" t="s">
        <v>181</v>
      </c>
      <c r="D27">
        <v>653426</v>
      </c>
      <c r="E27" t="s">
        <v>1093</v>
      </c>
      <c r="F27" s="6" t="s">
        <v>89</v>
      </c>
      <c r="G27" s="6" t="s">
        <v>83</v>
      </c>
      <c r="H27">
        <v>4538437.5</v>
      </c>
      <c r="I27">
        <v>3142999.75</v>
      </c>
      <c r="J27" t="s">
        <v>121</v>
      </c>
      <c r="K27" t="s">
        <v>182</v>
      </c>
      <c r="L27" t="s">
        <v>86</v>
      </c>
      <c r="N27" t="s">
        <v>54</v>
      </c>
    </row>
    <row r="28" spans="1:19" ht="12.75" customHeight="1">
      <c r="A28">
        <v>27</v>
      </c>
      <c r="B28" t="s">
        <v>183</v>
      </c>
      <c r="C28" t="s">
        <v>184</v>
      </c>
      <c r="D28">
        <v>653468</v>
      </c>
      <c r="E28" t="s">
        <v>1097</v>
      </c>
      <c r="F28" s="6" t="s">
        <v>89</v>
      </c>
      <c r="G28" s="6" t="s">
        <v>90</v>
      </c>
      <c r="H28">
        <v>28419785.010000002</v>
      </c>
      <c r="I28">
        <v>21009064.670000002</v>
      </c>
      <c r="J28" t="s">
        <v>121</v>
      </c>
      <c r="K28" t="s">
        <v>185</v>
      </c>
      <c r="L28" t="s">
        <v>86</v>
      </c>
      <c r="S28" t="s">
        <v>59</v>
      </c>
    </row>
    <row r="29" spans="1:19" ht="12.75" customHeight="1">
      <c r="A29">
        <v>28</v>
      </c>
      <c r="B29" t="s">
        <v>186</v>
      </c>
      <c r="C29" t="s">
        <v>187</v>
      </c>
      <c r="D29">
        <v>653511</v>
      </c>
      <c r="E29" t="s">
        <v>1156</v>
      </c>
      <c r="F29" s="6" t="s">
        <v>89</v>
      </c>
      <c r="G29" s="6" t="s">
        <v>90</v>
      </c>
      <c r="H29">
        <v>6920277</v>
      </c>
      <c r="I29">
        <v>6844027</v>
      </c>
      <c r="J29" t="s">
        <v>84</v>
      </c>
      <c r="K29" t="s">
        <v>188</v>
      </c>
      <c r="L29" t="s">
        <v>86</v>
      </c>
      <c r="P29" t="s">
        <v>56</v>
      </c>
    </row>
    <row r="30" spans="1:19" ht="12.75" customHeight="1">
      <c r="A30">
        <v>29</v>
      </c>
      <c r="B30" t="s">
        <v>189</v>
      </c>
      <c r="C30" t="s">
        <v>190</v>
      </c>
      <c r="D30">
        <v>653637</v>
      </c>
      <c r="E30" t="s">
        <v>1114</v>
      </c>
      <c r="F30" s="6" t="s">
        <v>82</v>
      </c>
      <c r="G30" s="6" t="s">
        <v>191</v>
      </c>
      <c r="H30">
        <v>999962.5</v>
      </c>
      <c r="I30">
        <v>999961</v>
      </c>
      <c r="J30" t="s">
        <v>136</v>
      </c>
      <c r="K30" t="s">
        <v>192</v>
      </c>
      <c r="L30" t="s">
        <v>86</v>
      </c>
      <c r="M30" t="s">
        <v>53</v>
      </c>
      <c r="N30" t="s">
        <v>54</v>
      </c>
      <c r="R30" t="s">
        <v>58</v>
      </c>
    </row>
    <row r="31" spans="1:19" ht="12.75" customHeight="1">
      <c r="A31">
        <v>30</v>
      </c>
      <c r="B31" t="s">
        <v>193</v>
      </c>
      <c r="C31" t="s">
        <v>194</v>
      </c>
      <c r="D31">
        <v>653861</v>
      </c>
      <c r="E31" t="s">
        <v>1086</v>
      </c>
      <c r="F31" s="6" t="s">
        <v>82</v>
      </c>
      <c r="G31" s="6" t="s">
        <v>83</v>
      </c>
      <c r="H31">
        <v>4573567.5</v>
      </c>
      <c r="I31">
        <v>3990111.25</v>
      </c>
      <c r="J31" t="s">
        <v>84</v>
      </c>
      <c r="K31" t="s">
        <v>195</v>
      </c>
      <c r="L31" t="s">
        <v>86</v>
      </c>
      <c r="S31" t="s">
        <v>59</v>
      </c>
    </row>
    <row r="32" spans="1:19">
      <c r="A32">
        <v>31</v>
      </c>
      <c r="B32" t="s">
        <v>196</v>
      </c>
      <c r="C32" t="s">
        <v>197</v>
      </c>
      <c r="D32">
        <v>653926</v>
      </c>
      <c r="E32" t="s">
        <v>1107</v>
      </c>
      <c r="F32" s="6" t="s">
        <v>82</v>
      </c>
      <c r="G32" s="6" t="s">
        <v>198</v>
      </c>
      <c r="H32">
        <v>6293944</v>
      </c>
      <c r="I32">
        <v>6293944</v>
      </c>
      <c r="J32" t="s">
        <v>84</v>
      </c>
      <c r="K32" t="s">
        <v>199</v>
      </c>
      <c r="L32" t="s">
        <v>86</v>
      </c>
      <c r="P32" t="s">
        <v>56</v>
      </c>
    </row>
    <row r="33" spans="1:19">
      <c r="A33">
        <v>32</v>
      </c>
      <c r="B33" t="s">
        <v>200</v>
      </c>
      <c r="C33" t="s">
        <v>201</v>
      </c>
      <c r="D33">
        <v>662451</v>
      </c>
      <c r="E33" t="s">
        <v>1064</v>
      </c>
      <c r="F33" s="6" t="s">
        <v>140</v>
      </c>
      <c r="G33" s="6" t="s">
        <v>202</v>
      </c>
      <c r="H33">
        <v>71429</v>
      </c>
      <c r="I33">
        <v>50000</v>
      </c>
      <c r="J33" t="s">
        <v>159</v>
      </c>
      <c r="K33" t="s">
        <v>203</v>
      </c>
      <c r="L33" t="s">
        <v>86</v>
      </c>
      <c r="N33" t="s">
        <v>54</v>
      </c>
    </row>
    <row r="34" spans="1:19" ht="12.75" customHeight="1">
      <c r="A34">
        <v>33</v>
      </c>
      <c r="B34" t="s">
        <v>204</v>
      </c>
      <c r="C34" t="s">
        <v>205</v>
      </c>
      <c r="D34">
        <v>663110</v>
      </c>
      <c r="E34" t="s">
        <v>1107</v>
      </c>
      <c r="F34" s="6" t="s">
        <v>140</v>
      </c>
      <c r="G34" s="6" t="s">
        <v>206</v>
      </c>
      <c r="H34">
        <v>71429</v>
      </c>
      <c r="I34">
        <v>50000</v>
      </c>
      <c r="J34" t="s">
        <v>159</v>
      </c>
      <c r="K34" t="s">
        <v>207</v>
      </c>
      <c r="L34" t="s">
        <v>86</v>
      </c>
      <c r="R34" t="s">
        <v>58</v>
      </c>
    </row>
    <row r="35" spans="1:19" ht="12.75" customHeight="1">
      <c r="A35">
        <v>34</v>
      </c>
      <c r="B35" t="s">
        <v>208</v>
      </c>
      <c r="C35" t="s">
        <v>209</v>
      </c>
      <c r="D35">
        <v>666513</v>
      </c>
      <c r="E35" t="s">
        <v>1107</v>
      </c>
      <c r="F35" s="6" t="s">
        <v>210</v>
      </c>
      <c r="G35" s="6" t="s">
        <v>211</v>
      </c>
      <c r="H35">
        <v>1481155.5</v>
      </c>
      <c r="I35">
        <v>1036808.85</v>
      </c>
      <c r="J35" t="s">
        <v>212</v>
      </c>
      <c r="K35" t="s">
        <v>213</v>
      </c>
      <c r="L35" t="s">
        <v>86</v>
      </c>
      <c r="R35" t="s">
        <v>58</v>
      </c>
    </row>
    <row r="36" spans="1:19" ht="12.75" customHeight="1">
      <c r="A36">
        <v>35</v>
      </c>
      <c r="B36" t="s">
        <v>214</v>
      </c>
      <c r="C36" t="s">
        <v>215</v>
      </c>
      <c r="D36">
        <v>669792</v>
      </c>
      <c r="E36" t="s">
        <v>1097</v>
      </c>
      <c r="F36" s="6" t="s">
        <v>216</v>
      </c>
      <c r="G36" s="6" t="s">
        <v>217</v>
      </c>
      <c r="H36">
        <v>2458699.7000000002</v>
      </c>
      <c r="I36">
        <v>2458699.7000000002</v>
      </c>
      <c r="J36" t="s">
        <v>218</v>
      </c>
      <c r="K36" t="s">
        <v>219</v>
      </c>
      <c r="L36" t="s">
        <v>86</v>
      </c>
      <c r="P36" t="s">
        <v>56</v>
      </c>
    </row>
    <row r="37" spans="1:19" ht="12.75" customHeight="1">
      <c r="A37">
        <v>36</v>
      </c>
      <c r="B37" t="s">
        <v>220</v>
      </c>
      <c r="C37" t="s">
        <v>221</v>
      </c>
      <c r="D37">
        <v>672389</v>
      </c>
      <c r="E37" t="s">
        <v>1082</v>
      </c>
      <c r="F37" s="6" t="s">
        <v>82</v>
      </c>
      <c r="G37" s="6" t="s">
        <v>135</v>
      </c>
      <c r="H37">
        <v>2364343.75</v>
      </c>
      <c r="I37">
        <v>1655040.63</v>
      </c>
      <c r="J37" t="s">
        <v>212</v>
      </c>
      <c r="K37" t="s">
        <v>222</v>
      </c>
      <c r="L37" t="s">
        <v>86</v>
      </c>
      <c r="P37" t="s">
        <v>56</v>
      </c>
    </row>
    <row r="38" spans="1:19" ht="12.75" customHeight="1">
      <c r="A38">
        <v>37</v>
      </c>
      <c r="B38" t="s">
        <v>223</v>
      </c>
      <c r="C38" t="s">
        <v>224</v>
      </c>
      <c r="D38">
        <v>672598</v>
      </c>
      <c r="E38" t="s">
        <v>1086</v>
      </c>
      <c r="F38" s="6" t="s">
        <v>89</v>
      </c>
      <c r="G38" s="6" t="s">
        <v>225</v>
      </c>
      <c r="H38">
        <v>71429</v>
      </c>
      <c r="I38">
        <v>50000</v>
      </c>
      <c r="J38" t="s">
        <v>159</v>
      </c>
      <c r="K38" t="s">
        <v>226</v>
      </c>
      <c r="L38" t="s">
        <v>86</v>
      </c>
      <c r="N38" t="s">
        <v>54</v>
      </c>
      <c r="R38" t="s">
        <v>58</v>
      </c>
    </row>
    <row r="39" spans="1:19" ht="12.75" customHeight="1">
      <c r="A39">
        <v>38</v>
      </c>
      <c r="B39" t="s">
        <v>227</v>
      </c>
      <c r="C39" t="s">
        <v>228</v>
      </c>
      <c r="D39">
        <v>673048</v>
      </c>
      <c r="E39" t="s">
        <v>1107</v>
      </c>
      <c r="F39" s="6" t="s">
        <v>229</v>
      </c>
      <c r="G39" s="6" t="s">
        <v>206</v>
      </c>
      <c r="H39">
        <v>71429</v>
      </c>
      <c r="I39">
        <v>50000</v>
      </c>
      <c r="J39" t="s">
        <v>159</v>
      </c>
      <c r="K39" t="s">
        <v>230</v>
      </c>
      <c r="L39" t="s">
        <v>86</v>
      </c>
      <c r="S39" t="s">
        <v>59</v>
      </c>
    </row>
    <row r="40" spans="1:19" ht="12.75" customHeight="1">
      <c r="A40">
        <v>39</v>
      </c>
      <c r="B40" t="s">
        <v>231</v>
      </c>
      <c r="C40" t="s">
        <v>232</v>
      </c>
      <c r="D40">
        <v>673330</v>
      </c>
      <c r="E40" t="s">
        <v>1086</v>
      </c>
      <c r="F40" s="6" t="s">
        <v>82</v>
      </c>
      <c r="G40" s="6" t="s">
        <v>167</v>
      </c>
      <c r="H40">
        <v>71429</v>
      </c>
      <c r="I40">
        <v>50000</v>
      </c>
      <c r="J40" t="s">
        <v>159</v>
      </c>
      <c r="K40" t="s">
        <v>233</v>
      </c>
      <c r="L40" t="s">
        <v>86</v>
      </c>
      <c r="S40" t="s">
        <v>59</v>
      </c>
    </row>
    <row r="41" spans="1:19">
      <c r="A41">
        <v>40</v>
      </c>
      <c r="B41" t="s">
        <v>234</v>
      </c>
      <c r="C41" t="s">
        <v>235</v>
      </c>
      <c r="D41">
        <v>674119</v>
      </c>
      <c r="E41" t="s">
        <v>1086</v>
      </c>
      <c r="F41" s="6" t="s">
        <v>236</v>
      </c>
      <c r="G41" s="6" t="s">
        <v>237</v>
      </c>
      <c r="H41">
        <v>1984718.56</v>
      </c>
      <c r="I41">
        <v>1389297.7</v>
      </c>
      <c r="J41" t="s">
        <v>212</v>
      </c>
      <c r="K41" t="s">
        <v>238</v>
      </c>
      <c r="L41" t="s">
        <v>86</v>
      </c>
      <c r="R41" t="s">
        <v>58</v>
      </c>
    </row>
    <row r="42" spans="1:19" ht="12.75" customHeight="1">
      <c r="A42">
        <v>41</v>
      </c>
      <c r="B42" t="s">
        <v>239</v>
      </c>
      <c r="C42" t="s">
        <v>240</v>
      </c>
      <c r="D42">
        <v>674463</v>
      </c>
      <c r="E42" t="s">
        <v>1119</v>
      </c>
      <c r="F42" s="6" t="s">
        <v>89</v>
      </c>
      <c r="G42" s="6" t="s">
        <v>225</v>
      </c>
      <c r="H42">
        <v>71429</v>
      </c>
      <c r="I42">
        <v>50000</v>
      </c>
      <c r="J42" t="s">
        <v>159</v>
      </c>
      <c r="K42" t="s">
        <v>241</v>
      </c>
      <c r="L42" t="s">
        <v>86</v>
      </c>
      <c r="R42" t="s">
        <v>58</v>
      </c>
    </row>
    <row r="43" spans="1:19">
      <c r="A43">
        <v>42</v>
      </c>
      <c r="B43" t="s">
        <v>242</v>
      </c>
      <c r="C43" t="s">
        <v>243</v>
      </c>
      <c r="D43">
        <v>683366</v>
      </c>
      <c r="E43" t="s">
        <v>1097</v>
      </c>
      <c r="F43" s="6" t="s">
        <v>244</v>
      </c>
      <c r="G43" s="6" t="s">
        <v>225</v>
      </c>
      <c r="H43">
        <v>71429</v>
      </c>
      <c r="I43">
        <v>50000</v>
      </c>
      <c r="J43" t="s">
        <v>159</v>
      </c>
      <c r="K43" t="s">
        <v>245</v>
      </c>
      <c r="L43" t="s">
        <v>86</v>
      </c>
      <c r="M43" t="s">
        <v>53</v>
      </c>
    </row>
    <row r="44" spans="1:19" ht="12.75" customHeight="1">
      <c r="A44">
        <v>43</v>
      </c>
      <c r="B44" t="s">
        <v>246</v>
      </c>
      <c r="C44" t="s">
        <v>247</v>
      </c>
      <c r="D44">
        <v>684085</v>
      </c>
      <c r="E44" t="s">
        <v>1082</v>
      </c>
      <c r="F44" s="6" t="s">
        <v>244</v>
      </c>
      <c r="G44" s="6" t="s">
        <v>248</v>
      </c>
      <c r="H44">
        <v>1345852.5</v>
      </c>
      <c r="I44">
        <v>942096.75</v>
      </c>
      <c r="J44" t="s">
        <v>212</v>
      </c>
      <c r="K44" t="s">
        <v>249</v>
      </c>
      <c r="L44" t="s">
        <v>86</v>
      </c>
      <c r="S44" t="s">
        <v>59</v>
      </c>
    </row>
    <row r="45" spans="1:19" ht="12.75" customHeight="1">
      <c r="A45">
        <v>44</v>
      </c>
      <c r="B45" t="s">
        <v>250</v>
      </c>
      <c r="C45" t="s">
        <v>251</v>
      </c>
      <c r="D45">
        <v>684661</v>
      </c>
      <c r="E45" t="s">
        <v>1107</v>
      </c>
      <c r="F45" s="6" t="s">
        <v>82</v>
      </c>
      <c r="G45" s="6" t="s">
        <v>225</v>
      </c>
      <c r="H45">
        <v>71429</v>
      </c>
      <c r="I45">
        <v>50000</v>
      </c>
      <c r="J45" t="s">
        <v>159</v>
      </c>
      <c r="K45" t="s">
        <v>252</v>
      </c>
      <c r="L45" t="s">
        <v>86</v>
      </c>
      <c r="M45" t="s">
        <v>53</v>
      </c>
    </row>
    <row r="46" spans="1:19" ht="12.75" customHeight="1">
      <c r="A46">
        <v>45</v>
      </c>
      <c r="B46" t="s">
        <v>253</v>
      </c>
      <c r="C46" t="s">
        <v>254</v>
      </c>
      <c r="D46">
        <v>685196</v>
      </c>
      <c r="E46" t="s">
        <v>1107</v>
      </c>
      <c r="F46" s="6" t="s">
        <v>244</v>
      </c>
      <c r="G46" s="6" t="s">
        <v>255</v>
      </c>
      <c r="H46">
        <v>71429</v>
      </c>
      <c r="I46">
        <v>50000</v>
      </c>
      <c r="J46" t="s">
        <v>159</v>
      </c>
      <c r="K46" t="s">
        <v>256</v>
      </c>
      <c r="L46" t="s">
        <v>86</v>
      </c>
      <c r="R46" t="s">
        <v>58</v>
      </c>
    </row>
    <row r="47" spans="1:19" ht="12.75" customHeight="1">
      <c r="A47">
        <v>46</v>
      </c>
      <c r="B47" t="s">
        <v>257</v>
      </c>
      <c r="C47" t="s">
        <v>258</v>
      </c>
      <c r="D47">
        <v>687959</v>
      </c>
      <c r="E47" t="s">
        <v>1156</v>
      </c>
      <c r="F47" s="6" t="s">
        <v>259</v>
      </c>
      <c r="G47" s="6" t="s">
        <v>260</v>
      </c>
      <c r="H47">
        <v>1543867.51</v>
      </c>
      <c r="I47">
        <v>1543866.76</v>
      </c>
      <c r="J47" t="s">
        <v>84</v>
      </c>
      <c r="K47" t="s">
        <v>261</v>
      </c>
      <c r="L47" t="s">
        <v>86</v>
      </c>
      <c r="R47" t="s">
        <v>58</v>
      </c>
    </row>
    <row r="48" spans="1:19" ht="12.75" customHeight="1">
      <c r="A48">
        <v>47</v>
      </c>
      <c r="B48" t="s">
        <v>262</v>
      </c>
      <c r="C48" t="s">
        <v>263</v>
      </c>
      <c r="D48">
        <v>687992</v>
      </c>
      <c r="E48" t="s">
        <v>1082</v>
      </c>
      <c r="F48" s="6" t="s">
        <v>264</v>
      </c>
      <c r="G48" s="6" t="s">
        <v>101</v>
      </c>
      <c r="H48">
        <v>2156837.5</v>
      </c>
      <c r="I48">
        <v>1999525</v>
      </c>
      <c r="J48" t="s">
        <v>121</v>
      </c>
      <c r="K48" t="s">
        <v>265</v>
      </c>
      <c r="L48" t="s">
        <v>86</v>
      </c>
      <c r="R48" t="s">
        <v>58</v>
      </c>
    </row>
    <row r="49" spans="1:19" ht="12.75" customHeight="1">
      <c r="A49">
        <v>48</v>
      </c>
      <c r="B49" t="s">
        <v>266</v>
      </c>
      <c r="C49" t="s">
        <v>267</v>
      </c>
      <c r="D49">
        <v>688082</v>
      </c>
      <c r="E49" t="s">
        <v>1356</v>
      </c>
      <c r="F49" s="6" t="s">
        <v>268</v>
      </c>
      <c r="G49" s="6" t="s">
        <v>269</v>
      </c>
      <c r="H49">
        <v>5565247.5</v>
      </c>
      <c r="I49">
        <v>5565247.5</v>
      </c>
      <c r="J49" t="s">
        <v>84</v>
      </c>
      <c r="K49" t="s">
        <v>270</v>
      </c>
      <c r="L49" t="s">
        <v>86</v>
      </c>
      <c r="R49" t="s">
        <v>58</v>
      </c>
    </row>
    <row r="50" spans="1:19" ht="12.75" customHeight="1">
      <c r="A50">
        <v>49</v>
      </c>
      <c r="B50" t="s">
        <v>271</v>
      </c>
      <c r="C50" t="s">
        <v>272</v>
      </c>
      <c r="D50">
        <v>688196</v>
      </c>
      <c r="E50" t="s">
        <v>1073</v>
      </c>
      <c r="F50" s="6" t="s">
        <v>264</v>
      </c>
      <c r="G50" s="6" t="s">
        <v>273</v>
      </c>
      <c r="H50">
        <v>5652313.1299999999</v>
      </c>
      <c r="I50">
        <v>3956618.75</v>
      </c>
      <c r="J50" t="s">
        <v>274</v>
      </c>
      <c r="K50" t="s">
        <v>275</v>
      </c>
      <c r="L50" t="s">
        <v>86</v>
      </c>
      <c r="R50" t="s">
        <v>58</v>
      </c>
    </row>
    <row r="51" spans="1:19" ht="12.75" customHeight="1">
      <c r="A51">
        <v>50</v>
      </c>
      <c r="B51" t="s">
        <v>276</v>
      </c>
      <c r="C51" t="s">
        <v>277</v>
      </c>
      <c r="D51">
        <v>688652</v>
      </c>
      <c r="E51" t="s">
        <v>1086</v>
      </c>
      <c r="F51" s="6" t="s">
        <v>259</v>
      </c>
      <c r="G51" s="6" t="s">
        <v>144</v>
      </c>
      <c r="H51">
        <v>7604893.75</v>
      </c>
      <c r="I51">
        <v>4671896.25</v>
      </c>
      <c r="J51" t="s">
        <v>84</v>
      </c>
      <c r="K51" t="s">
        <v>278</v>
      </c>
      <c r="L51" t="s">
        <v>86</v>
      </c>
      <c r="R51" t="s">
        <v>58</v>
      </c>
    </row>
    <row r="52" spans="1:19" ht="12.75" customHeight="1">
      <c r="A52">
        <v>51</v>
      </c>
      <c r="B52" t="s">
        <v>279</v>
      </c>
      <c r="C52" t="s">
        <v>280</v>
      </c>
      <c r="D52">
        <v>689031</v>
      </c>
      <c r="E52" t="s">
        <v>1119</v>
      </c>
      <c r="F52" s="6" t="s">
        <v>281</v>
      </c>
      <c r="G52" s="6" t="s">
        <v>282</v>
      </c>
      <c r="H52">
        <v>20226055.739999998</v>
      </c>
      <c r="I52">
        <v>17874948.010000002</v>
      </c>
      <c r="J52" t="s">
        <v>121</v>
      </c>
      <c r="K52" t="s">
        <v>283</v>
      </c>
      <c r="L52" t="s">
        <v>86</v>
      </c>
      <c r="N52" t="s">
        <v>54</v>
      </c>
    </row>
    <row r="53" spans="1:19" ht="12.75" customHeight="1">
      <c r="A53">
        <v>52</v>
      </c>
      <c r="B53" t="s">
        <v>284</v>
      </c>
      <c r="C53" t="s">
        <v>285</v>
      </c>
      <c r="D53">
        <v>690636</v>
      </c>
      <c r="E53" t="s">
        <v>1146</v>
      </c>
      <c r="F53" s="6" t="s">
        <v>281</v>
      </c>
      <c r="G53" s="6" t="s">
        <v>174</v>
      </c>
      <c r="H53">
        <v>3188049</v>
      </c>
      <c r="I53">
        <v>3188049</v>
      </c>
      <c r="J53" t="s">
        <v>84</v>
      </c>
      <c r="K53" t="s">
        <v>286</v>
      </c>
      <c r="L53" t="s">
        <v>86</v>
      </c>
      <c r="N53" t="s">
        <v>54</v>
      </c>
      <c r="O53" t="s">
        <v>55</v>
      </c>
    </row>
    <row r="54" spans="1:19" ht="12.75" customHeight="1">
      <c r="A54">
        <v>53</v>
      </c>
      <c r="B54" t="s">
        <v>287</v>
      </c>
      <c r="C54" t="s">
        <v>288</v>
      </c>
      <c r="D54">
        <v>690650</v>
      </c>
      <c r="E54" t="s">
        <v>1356</v>
      </c>
      <c r="F54" s="6" t="s">
        <v>289</v>
      </c>
      <c r="G54" s="6" t="s">
        <v>290</v>
      </c>
      <c r="H54">
        <v>4111361.26</v>
      </c>
      <c r="I54">
        <v>4111361.26</v>
      </c>
      <c r="J54" t="s">
        <v>84</v>
      </c>
      <c r="K54" t="s">
        <v>291</v>
      </c>
      <c r="L54" t="s">
        <v>86</v>
      </c>
      <c r="N54" t="s">
        <v>54</v>
      </c>
      <c r="O54" t="s">
        <v>55</v>
      </c>
    </row>
    <row r="55" spans="1:19" ht="12.75" customHeight="1">
      <c r="A55">
        <v>54</v>
      </c>
      <c r="B55" t="s">
        <v>292</v>
      </c>
      <c r="C55" t="s">
        <v>293</v>
      </c>
      <c r="D55">
        <v>690699</v>
      </c>
      <c r="E55" t="s">
        <v>1107</v>
      </c>
      <c r="F55" s="6" t="s">
        <v>281</v>
      </c>
      <c r="G55" s="6" t="s">
        <v>294</v>
      </c>
      <c r="H55">
        <v>19225977.469999999</v>
      </c>
      <c r="I55">
        <v>17356347.969999999</v>
      </c>
      <c r="J55" t="s">
        <v>121</v>
      </c>
      <c r="K55" t="s">
        <v>295</v>
      </c>
      <c r="L55" t="s">
        <v>86</v>
      </c>
      <c r="N55" t="s">
        <v>54</v>
      </c>
    </row>
    <row r="56" spans="1:19" ht="12.75" customHeight="1">
      <c r="A56">
        <v>55</v>
      </c>
      <c r="B56" t="s">
        <v>296</v>
      </c>
      <c r="C56" t="s">
        <v>297</v>
      </c>
      <c r="D56">
        <v>690713</v>
      </c>
      <c r="E56" t="s">
        <v>1069</v>
      </c>
      <c r="F56" s="6" t="s">
        <v>281</v>
      </c>
      <c r="G56" s="6" t="s">
        <v>294</v>
      </c>
      <c r="H56">
        <v>17678400</v>
      </c>
      <c r="I56">
        <v>16376774.630000001</v>
      </c>
      <c r="J56" t="s">
        <v>121</v>
      </c>
      <c r="K56" t="s">
        <v>298</v>
      </c>
      <c r="L56" t="s">
        <v>86</v>
      </c>
      <c r="N56" t="s">
        <v>54</v>
      </c>
    </row>
    <row r="57" spans="1:19" ht="12.75" customHeight="1">
      <c r="A57">
        <v>56</v>
      </c>
      <c r="B57" t="s">
        <v>299</v>
      </c>
      <c r="C57" t="s">
        <v>300</v>
      </c>
      <c r="D57">
        <v>691735</v>
      </c>
      <c r="E57" t="s">
        <v>1107</v>
      </c>
      <c r="F57" s="6" t="s">
        <v>268</v>
      </c>
      <c r="G57" s="6" t="s">
        <v>301</v>
      </c>
      <c r="H57">
        <v>29268376.030000001</v>
      </c>
      <c r="I57">
        <v>24965263.09</v>
      </c>
      <c r="J57" t="s">
        <v>121</v>
      </c>
      <c r="K57" t="s">
        <v>302</v>
      </c>
      <c r="L57" t="s">
        <v>86</v>
      </c>
      <c r="N57" t="s">
        <v>54</v>
      </c>
    </row>
    <row r="58" spans="1:19">
      <c r="A58">
        <v>57</v>
      </c>
      <c r="B58" t="s">
        <v>303</v>
      </c>
      <c r="C58" t="s">
        <v>304</v>
      </c>
      <c r="D58">
        <v>691876</v>
      </c>
      <c r="E58" t="s">
        <v>1082</v>
      </c>
      <c r="F58" s="6" t="s">
        <v>268</v>
      </c>
      <c r="G58" s="6" t="s">
        <v>305</v>
      </c>
      <c r="H58">
        <v>29699309.109999999</v>
      </c>
      <c r="I58">
        <v>24742978.640000001</v>
      </c>
      <c r="J58" t="s">
        <v>121</v>
      </c>
      <c r="K58" t="s">
        <v>306</v>
      </c>
      <c r="L58" t="s">
        <v>86</v>
      </c>
      <c r="N58" t="s">
        <v>54</v>
      </c>
    </row>
    <row r="59" spans="1:19">
      <c r="A59">
        <v>58</v>
      </c>
      <c r="B59" t="s">
        <v>307</v>
      </c>
      <c r="C59" t="s">
        <v>308</v>
      </c>
      <c r="D59">
        <v>691883</v>
      </c>
      <c r="E59" t="s">
        <v>1107</v>
      </c>
      <c r="F59" s="6" t="s">
        <v>268</v>
      </c>
      <c r="G59" s="6" t="s">
        <v>309</v>
      </c>
      <c r="H59">
        <v>31479334.280000001</v>
      </c>
      <c r="I59">
        <v>27890138.75</v>
      </c>
      <c r="J59" t="s">
        <v>121</v>
      </c>
      <c r="K59" t="s">
        <v>310</v>
      </c>
      <c r="L59" t="s">
        <v>86</v>
      </c>
      <c r="N59" t="s">
        <v>54</v>
      </c>
    </row>
    <row r="60" spans="1:19">
      <c r="A60">
        <v>59</v>
      </c>
      <c r="B60" t="s">
        <v>311</v>
      </c>
      <c r="C60" t="s">
        <v>312</v>
      </c>
      <c r="D60">
        <v>696869</v>
      </c>
      <c r="E60" t="s">
        <v>1360</v>
      </c>
      <c r="F60" s="6" t="s">
        <v>313</v>
      </c>
      <c r="G60" s="6" t="s">
        <v>314</v>
      </c>
      <c r="H60">
        <v>71429</v>
      </c>
      <c r="I60">
        <v>50000</v>
      </c>
      <c r="J60" t="s">
        <v>159</v>
      </c>
      <c r="K60" t="s">
        <v>315</v>
      </c>
      <c r="L60" t="s">
        <v>86</v>
      </c>
      <c r="S60" t="s">
        <v>59</v>
      </c>
    </row>
    <row r="61" spans="1:19" ht="12.75" customHeight="1">
      <c r="A61">
        <v>60</v>
      </c>
      <c r="B61" t="s">
        <v>316</v>
      </c>
      <c r="C61" t="s">
        <v>317</v>
      </c>
      <c r="D61">
        <v>698184</v>
      </c>
      <c r="E61" t="s">
        <v>1107</v>
      </c>
      <c r="F61" s="6" t="s">
        <v>313</v>
      </c>
      <c r="G61" s="6" t="s">
        <v>314</v>
      </c>
      <c r="H61">
        <v>71429</v>
      </c>
      <c r="I61">
        <v>50000</v>
      </c>
      <c r="J61" t="s">
        <v>159</v>
      </c>
      <c r="K61" t="s">
        <v>318</v>
      </c>
      <c r="L61" t="s">
        <v>86</v>
      </c>
      <c r="N61" t="s">
        <v>54</v>
      </c>
      <c r="Q61" t="s">
        <v>57</v>
      </c>
    </row>
    <row r="62" spans="1:19">
      <c r="A62">
        <v>61</v>
      </c>
      <c r="B62" t="s">
        <v>169</v>
      </c>
      <c r="C62" t="s">
        <v>170</v>
      </c>
      <c r="D62">
        <v>710337</v>
      </c>
      <c r="E62" t="s">
        <v>1356</v>
      </c>
      <c r="F62" s="6" t="s">
        <v>319</v>
      </c>
      <c r="G62" s="6" t="s">
        <v>320</v>
      </c>
      <c r="H62">
        <v>2099123</v>
      </c>
      <c r="I62">
        <v>1469386.1</v>
      </c>
      <c r="J62" t="s">
        <v>212</v>
      </c>
      <c r="K62" t="s">
        <v>321</v>
      </c>
      <c r="L62" t="s">
        <v>86</v>
      </c>
      <c r="S62" t="s">
        <v>59</v>
      </c>
    </row>
    <row r="63" spans="1:19">
      <c r="A63">
        <v>62</v>
      </c>
      <c r="B63" t="s">
        <v>322</v>
      </c>
      <c r="C63" t="s">
        <v>323</v>
      </c>
      <c r="D63">
        <v>710778</v>
      </c>
      <c r="E63" t="s">
        <v>1360</v>
      </c>
      <c r="F63" s="6" t="s">
        <v>264</v>
      </c>
      <c r="G63" s="6" t="s">
        <v>314</v>
      </c>
      <c r="H63">
        <v>71429</v>
      </c>
      <c r="I63">
        <v>50000</v>
      </c>
      <c r="J63" t="s">
        <v>159</v>
      </c>
      <c r="K63" t="s">
        <v>324</v>
      </c>
      <c r="L63" t="s">
        <v>86</v>
      </c>
      <c r="R63" t="s">
        <v>58</v>
      </c>
    </row>
    <row r="64" spans="1:19">
      <c r="A64">
        <v>63</v>
      </c>
      <c r="B64" t="s">
        <v>325</v>
      </c>
      <c r="C64" t="s">
        <v>326</v>
      </c>
      <c r="D64">
        <v>711607</v>
      </c>
      <c r="E64" t="s">
        <v>1156</v>
      </c>
      <c r="F64" s="6" t="s">
        <v>268</v>
      </c>
      <c r="G64" s="6" t="s">
        <v>327</v>
      </c>
      <c r="H64">
        <v>71429</v>
      </c>
      <c r="I64">
        <v>50000</v>
      </c>
      <c r="J64" t="s">
        <v>159</v>
      </c>
      <c r="K64" t="s">
        <v>328</v>
      </c>
      <c r="L64" t="s">
        <v>86</v>
      </c>
      <c r="P64" t="s">
        <v>56</v>
      </c>
    </row>
    <row r="65" spans="1:19" ht="12.75" customHeight="1">
      <c r="A65">
        <v>64</v>
      </c>
      <c r="B65" t="s">
        <v>329</v>
      </c>
      <c r="C65" t="s">
        <v>330</v>
      </c>
      <c r="D65">
        <v>712055</v>
      </c>
      <c r="E65" t="s">
        <v>1097</v>
      </c>
      <c r="F65" s="6" t="s">
        <v>216</v>
      </c>
      <c r="G65" s="6" t="s">
        <v>314</v>
      </c>
      <c r="H65">
        <v>71429</v>
      </c>
      <c r="I65">
        <v>50000</v>
      </c>
      <c r="J65" t="s">
        <v>159</v>
      </c>
      <c r="K65" t="s">
        <v>331</v>
      </c>
      <c r="L65" t="s">
        <v>86</v>
      </c>
      <c r="S65" t="s">
        <v>59</v>
      </c>
    </row>
    <row r="66" spans="1:19" ht="12.75" customHeight="1">
      <c r="A66">
        <v>65</v>
      </c>
      <c r="B66" t="s">
        <v>332</v>
      </c>
      <c r="C66" t="s">
        <v>333</v>
      </c>
      <c r="D66">
        <v>712646</v>
      </c>
      <c r="E66" t="s">
        <v>1127</v>
      </c>
      <c r="F66" s="6" t="s">
        <v>259</v>
      </c>
      <c r="G66" s="6" t="s">
        <v>334</v>
      </c>
      <c r="H66">
        <v>71429</v>
      </c>
      <c r="I66">
        <v>50000</v>
      </c>
      <c r="J66" t="s">
        <v>159</v>
      </c>
      <c r="K66" t="s">
        <v>335</v>
      </c>
      <c r="L66" t="s">
        <v>86</v>
      </c>
      <c r="N66" t="s">
        <v>54</v>
      </c>
      <c r="Q66" t="s">
        <v>57</v>
      </c>
    </row>
    <row r="67" spans="1:19" ht="12.75" customHeight="1">
      <c r="A67">
        <v>66</v>
      </c>
      <c r="B67" t="s">
        <v>336</v>
      </c>
      <c r="C67" t="s">
        <v>337</v>
      </c>
      <c r="D67">
        <v>713813</v>
      </c>
      <c r="E67" t="s">
        <v>1069</v>
      </c>
      <c r="F67" s="6" t="s">
        <v>338</v>
      </c>
      <c r="G67" s="6" t="s">
        <v>339</v>
      </c>
      <c r="H67">
        <v>2996858.75</v>
      </c>
      <c r="I67">
        <v>2996858.75</v>
      </c>
      <c r="J67" t="s">
        <v>136</v>
      </c>
      <c r="K67" t="s">
        <v>340</v>
      </c>
      <c r="L67" t="s">
        <v>86</v>
      </c>
      <c r="M67" t="s">
        <v>53</v>
      </c>
      <c r="N67" t="s">
        <v>54</v>
      </c>
      <c r="O67" t="s">
        <v>55</v>
      </c>
    </row>
    <row r="68" spans="1:19" ht="12.75" customHeight="1">
      <c r="A68">
        <v>67</v>
      </c>
      <c r="B68" t="s">
        <v>341</v>
      </c>
      <c r="C68" t="s">
        <v>342</v>
      </c>
      <c r="D68">
        <v>718705</v>
      </c>
      <c r="E68" t="s">
        <v>1355</v>
      </c>
      <c r="F68" s="6" t="s">
        <v>343</v>
      </c>
      <c r="G68" s="6" t="s">
        <v>344</v>
      </c>
      <c r="H68">
        <v>1967770</v>
      </c>
      <c r="I68">
        <v>1377439</v>
      </c>
      <c r="J68" t="s">
        <v>212</v>
      </c>
      <c r="K68" t="s">
        <v>345</v>
      </c>
      <c r="L68" t="s">
        <v>86</v>
      </c>
      <c r="P68" t="s">
        <v>56</v>
      </c>
    </row>
    <row r="69" spans="1:19" ht="12.75" customHeight="1">
      <c r="A69">
        <v>68</v>
      </c>
      <c r="B69" t="s">
        <v>346</v>
      </c>
      <c r="C69" t="s">
        <v>347</v>
      </c>
      <c r="D69">
        <v>719069</v>
      </c>
      <c r="E69" t="s">
        <v>1156</v>
      </c>
      <c r="F69" s="6" t="s">
        <v>319</v>
      </c>
      <c r="G69" s="6" t="s">
        <v>348</v>
      </c>
      <c r="H69">
        <v>71429</v>
      </c>
      <c r="I69">
        <v>50000</v>
      </c>
      <c r="J69" t="s">
        <v>159</v>
      </c>
      <c r="K69" t="s">
        <v>349</v>
      </c>
      <c r="L69" t="s">
        <v>86</v>
      </c>
      <c r="R69" t="s">
        <v>58</v>
      </c>
    </row>
    <row r="70" spans="1:19" ht="12.75" customHeight="1">
      <c r="A70">
        <v>69</v>
      </c>
      <c r="B70" t="s">
        <v>350</v>
      </c>
      <c r="C70" t="s">
        <v>351</v>
      </c>
      <c r="D70">
        <v>719094</v>
      </c>
      <c r="E70" t="s">
        <v>1356</v>
      </c>
      <c r="F70" s="6" t="s">
        <v>343</v>
      </c>
      <c r="G70" s="6" t="s">
        <v>348</v>
      </c>
      <c r="H70">
        <v>71429</v>
      </c>
      <c r="I70">
        <v>50000</v>
      </c>
      <c r="J70" t="s">
        <v>159</v>
      </c>
      <c r="K70" t="s">
        <v>352</v>
      </c>
      <c r="L70" t="s">
        <v>86</v>
      </c>
      <c r="R70" t="s">
        <v>58</v>
      </c>
    </row>
    <row r="71" spans="1:19">
      <c r="A71">
        <v>70</v>
      </c>
      <c r="B71" t="s">
        <v>353</v>
      </c>
      <c r="C71" t="s">
        <v>354</v>
      </c>
      <c r="D71">
        <v>723016</v>
      </c>
      <c r="E71" t="s">
        <v>1146</v>
      </c>
      <c r="F71" s="6" t="s">
        <v>355</v>
      </c>
      <c r="G71" s="6" t="s">
        <v>356</v>
      </c>
      <c r="H71">
        <v>4899403.75</v>
      </c>
      <c r="I71">
        <v>4899403.75</v>
      </c>
      <c r="J71" t="s">
        <v>84</v>
      </c>
      <c r="K71" t="s">
        <v>357</v>
      </c>
      <c r="L71" t="s">
        <v>86</v>
      </c>
      <c r="R71" t="s">
        <v>58</v>
      </c>
    </row>
    <row r="72" spans="1:19">
      <c r="A72">
        <v>71</v>
      </c>
      <c r="B72" t="s">
        <v>358</v>
      </c>
      <c r="C72" t="s">
        <v>359</v>
      </c>
      <c r="D72">
        <v>723051</v>
      </c>
      <c r="E72" t="s">
        <v>1086</v>
      </c>
      <c r="F72" s="6" t="s">
        <v>360</v>
      </c>
      <c r="G72" s="6" t="s">
        <v>361</v>
      </c>
      <c r="H72">
        <v>45925461.189999998</v>
      </c>
      <c r="I72">
        <v>35960979.390000001</v>
      </c>
      <c r="J72" t="s">
        <v>121</v>
      </c>
      <c r="K72" t="s">
        <v>362</v>
      </c>
      <c r="L72" t="s">
        <v>86</v>
      </c>
      <c r="R72" t="s">
        <v>58</v>
      </c>
    </row>
    <row r="73" spans="1:19">
      <c r="A73">
        <v>72</v>
      </c>
      <c r="B73" t="s">
        <v>363</v>
      </c>
      <c r="C73" t="s">
        <v>364</v>
      </c>
      <c r="D73">
        <v>723176</v>
      </c>
      <c r="E73" t="s">
        <v>1069</v>
      </c>
      <c r="F73" s="6" t="s">
        <v>355</v>
      </c>
      <c r="G73" s="6" t="s">
        <v>217</v>
      </c>
      <c r="H73">
        <v>3696346.75</v>
      </c>
      <c r="I73">
        <v>3660256.25</v>
      </c>
      <c r="J73" t="s">
        <v>84</v>
      </c>
      <c r="K73" t="s">
        <v>365</v>
      </c>
      <c r="L73" t="s">
        <v>86</v>
      </c>
      <c r="M73" t="s">
        <v>53</v>
      </c>
      <c r="N73" t="s">
        <v>54</v>
      </c>
      <c r="R73" t="s">
        <v>58</v>
      </c>
    </row>
    <row r="74" spans="1:19" ht="12.75" customHeight="1">
      <c r="A74">
        <v>73</v>
      </c>
      <c r="B74" t="s">
        <v>366</v>
      </c>
      <c r="C74" t="s">
        <v>367</v>
      </c>
      <c r="D74">
        <v>723194</v>
      </c>
      <c r="E74" t="s">
        <v>1064</v>
      </c>
      <c r="F74" s="6" t="s">
        <v>355</v>
      </c>
      <c r="G74" s="6" t="s">
        <v>294</v>
      </c>
      <c r="H74">
        <v>3999937.5</v>
      </c>
      <c r="I74">
        <v>3999937.5</v>
      </c>
      <c r="J74" t="s">
        <v>84</v>
      </c>
      <c r="K74" t="s">
        <v>368</v>
      </c>
      <c r="L74" t="s">
        <v>86</v>
      </c>
      <c r="N74" t="s">
        <v>54</v>
      </c>
    </row>
    <row r="75" spans="1:19" ht="12.75" customHeight="1">
      <c r="A75">
        <v>74</v>
      </c>
      <c r="B75" t="s">
        <v>369</v>
      </c>
      <c r="C75" t="s">
        <v>370</v>
      </c>
      <c r="D75">
        <v>723201</v>
      </c>
      <c r="E75" t="s">
        <v>1086</v>
      </c>
      <c r="F75" s="6" t="s">
        <v>371</v>
      </c>
      <c r="G75" s="6" t="s">
        <v>372</v>
      </c>
      <c r="H75">
        <v>3474067.5</v>
      </c>
      <c r="I75">
        <v>3474067.5</v>
      </c>
      <c r="J75" t="s">
        <v>84</v>
      </c>
      <c r="K75" t="s">
        <v>373</v>
      </c>
      <c r="L75" t="s">
        <v>86</v>
      </c>
      <c r="N75" t="s">
        <v>54</v>
      </c>
      <c r="R75" t="s">
        <v>58</v>
      </c>
    </row>
    <row r="76" spans="1:19" ht="12.75" customHeight="1">
      <c r="A76">
        <v>75</v>
      </c>
      <c r="B76" t="s">
        <v>374</v>
      </c>
      <c r="C76" t="s">
        <v>375</v>
      </c>
      <c r="D76">
        <v>723211</v>
      </c>
      <c r="E76" t="s">
        <v>1069</v>
      </c>
      <c r="F76" s="6" t="s">
        <v>371</v>
      </c>
      <c r="G76" s="6" t="s">
        <v>376</v>
      </c>
      <c r="H76">
        <v>4595813.75</v>
      </c>
      <c r="I76">
        <v>4595813.75</v>
      </c>
      <c r="J76" t="s">
        <v>84</v>
      </c>
      <c r="K76" t="s">
        <v>377</v>
      </c>
      <c r="L76" t="s">
        <v>86</v>
      </c>
      <c r="R76" t="s">
        <v>58</v>
      </c>
    </row>
    <row r="77" spans="1:19" ht="12.75" customHeight="1">
      <c r="A77">
        <v>76</v>
      </c>
      <c r="B77" t="s">
        <v>378</v>
      </c>
      <c r="C77" t="s">
        <v>379</v>
      </c>
      <c r="D77">
        <v>723265</v>
      </c>
      <c r="E77" t="s">
        <v>1086</v>
      </c>
      <c r="F77" s="6" t="s">
        <v>371</v>
      </c>
      <c r="G77" s="6" t="s">
        <v>380</v>
      </c>
      <c r="H77">
        <v>6329618.75</v>
      </c>
      <c r="I77">
        <v>5998743.75</v>
      </c>
      <c r="J77" t="s">
        <v>84</v>
      </c>
      <c r="K77" t="s">
        <v>381</v>
      </c>
      <c r="L77" t="s">
        <v>86</v>
      </c>
      <c r="M77" t="s">
        <v>53</v>
      </c>
      <c r="N77" t="s">
        <v>54</v>
      </c>
    </row>
    <row r="78" spans="1:19" ht="12.75" customHeight="1">
      <c r="A78">
        <v>77</v>
      </c>
      <c r="B78" t="s">
        <v>382</v>
      </c>
      <c r="C78" t="s">
        <v>383</v>
      </c>
      <c r="D78">
        <v>723311</v>
      </c>
      <c r="E78" t="s">
        <v>1107</v>
      </c>
      <c r="F78" s="6" t="s">
        <v>355</v>
      </c>
      <c r="G78" s="6" t="s">
        <v>282</v>
      </c>
      <c r="H78">
        <v>15073603.779999999</v>
      </c>
      <c r="I78">
        <v>12575000.050000001</v>
      </c>
      <c r="J78" t="s">
        <v>121</v>
      </c>
      <c r="K78" t="s">
        <v>384</v>
      </c>
      <c r="L78" t="s">
        <v>86</v>
      </c>
      <c r="N78" t="s">
        <v>54</v>
      </c>
      <c r="R78" t="s">
        <v>58</v>
      </c>
    </row>
    <row r="79" spans="1:19">
      <c r="A79">
        <v>78</v>
      </c>
      <c r="B79" t="s">
        <v>385</v>
      </c>
      <c r="C79" t="s">
        <v>386</v>
      </c>
      <c r="D79">
        <v>723314</v>
      </c>
      <c r="E79" t="s">
        <v>1156</v>
      </c>
      <c r="F79" s="6" t="s">
        <v>355</v>
      </c>
      <c r="G79" s="6" t="s">
        <v>273</v>
      </c>
      <c r="H79">
        <v>3693427.5</v>
      </c>
      <c r="I79">
        <v>3393566.25</v>
      </c>
      <c r="J79" t="s">
        <v>84</v>
      </c>
      <c r="K79" t="s">
        <v>387</v>
      </c>
      <c r="L79" t="s">
        <v>86</v>
      </c>
      <c r="N79" t="s">
        <v>54</v>
      </c>
      <c r="R79" t="s">
        <v>58</v>
      </c>
    </row>
    <row r="80" spans="1:19" ht="12.75" customHeight="1">
      <c r="A80">
        <v>79</v>
      </c>
      <c r="B80" t="s">
        <v>388</v>
      </c>
      <c r="C80" t="s">
        <v>389</v>
      </c>
      <c r="D80">
        <v>723365</v>
      </c>
      <c r="E80" t="s">
        <v>1086</v>
      </c>
      <c r="F80" s="6" t="s">
        <v>371</v>
      </c>
      <c r="G80" s="6" t="s">
        <v>305</v>
      </c>
      <c r="H80">
        <v>4081481.25</v>
      </c>
      <c r="I80">
        <v>3998979</v>
      </c>
      <c r="J80" t="s">
        <v>84</v>
      </c>
      <c r="K80" t="s">
        <v>390</v>
      </c>
      <c r="L80" t="s">
        <v>86</v>
      </c>
      <c r="N80" t="s">
        <v>54</v>
      </c>
    </row>
    <row r="81" spans="1:19" ht="12.75" customHeight="1">
      <c r="A81">
        <v>80</v>
      </c>
      <c r="B81" t="s">
        <v>391</v>
      </c>
      <c r="C81" t="s">
        <v>392</v>
      </c>
      <c r="D81">
        <v>723384</v>
      </c>
      <c r="E81" t="s">
        <v>1356</v>
      </c>
      <c r="F81" s="6" t="s">
        <v>355</v>
      </c>
      <c r="G81" s="6" t="s">
        <v>294</v>
      </c>
      <c r="H81">
        <v>3491331.25</v>
      </c>
      <c r="I81">
        <v>3491331.25</v>
      </c>
      <c r="J81" t="s">
        <v>84</v>
      </c>
      <c r="K81" t="s">
        <v>393</v>
      </c>
      <c r="L81" t="s">
        <v>86</v>
      </c>
      <c r="R81" t="s">
        <v>58</v>
      </c>
    </row>
    <row r="82" spans="1:19" ht="12.75" customHeight="1">
      <c r="A82">
        <v>81</v>
      </c>
      <c r="B82" t="s">
        <v>394</v>
      </c>
      <c r="C82" t="s">
        <v>395</v>
      </c>
      <c r="D82">
        <v>723395</v>
      </c>
      <c r="E82" t="s">
        <v>1086</v>
      </c>
      <c r="F82" s="6" t="s">
        <v>371</v>
      </c>
      <c r="G82" s="6" t="s">
        <v>396</v>
      </c>
      <c r="H82">
        <v>5527581.25</v>
      </c>
      <c r="I82">
        <v>5527581.25</v>
      </c>
      <c r="J82" t="s">
        <v>84</v>
      </c>
      <c r="K82" t="s">
        <v>397</v>
      </c>
      <c r="L82" t="s">
        <v>86</v>
      </c>
      <c r="R82" t="s">
        <v>58</v>
      </c>
    </row>
    <row r="83" spans="1:19" ht="12.75" customHeight="1">
      <c r="A83">
        <v>82</v>
      </c>
      <c r="B83" t="s">
        <v>398</v>
      </c>
      <c r="C83" t="s">
        <v>399</v>
      </c>
      <c r="D83">
        <v>723430</v>
      </c>
      <c r="E83" t="s">
        <v>1086</v>
      </c>
      <c r="F83" s="6" t="s">
        <v>371</v>
      </c>
      <c r="G83" s="6" t="s">
        <v>217</v>
      </c>
      <c r="H83">
        <v>7136979</v>
      </c>
      <c r="I83">
        <v>7136979</v>
      </c>
      <c r="J83" t="s">
        <v>84</v>
      </c>
      <c r="K83" t="s">
        <v>400</v>
      </c>
      <c r="L83" t="s">
        <v>86</v>
      </c>
      <c r="R83" t="s">
        <v>58</v>
      </c>
    </row>
    <row r="84" spans="1:19" ht="12.75" customHeight="1">
      <c r="A84">
        <v>83</v>
      </c>
      <c r="B84" t="s">
        <v>401</v>
      </c>
      <c r="C84" t="s">
        <v>402</v>
      </c>
      <c r="D84">
        <v>723977</v>
      </c>
      <c r="E84" t="s">
        <v>1086</v>
      </c>
      <c r="F84" s="6" t="s">
        <v>403</v>
      </c>
      <c r="G84" s="6" t="s">
        <v>404</v>
      </c>
      <c r="H84">
        <v>18972433.219999999</v>
      </c>
      <c r="I84">
        <v>6260902.96</v>
      </c>
      <c r="J84" t="s">
        <v>405</v>
      </c>
      <c r="K84" t="s">
        <v>406</v>
      </c>
      <c r="L84" t="s">
        <v>86</v>
      </c>
      <c r="N84" t="s">
        <v>54</v>
      </c>
      <c r="S84" t="s">
        <v>59</v>
      </c>
    </row>
    <row r="85" spans="1:19" ht="12.75" customHeight="1">
      <c r="A85">
        <v>84</v>
      </c>
      <c r="B85" t="s">
        <v>407</v>
      </c>
      <c r="C85" t="s">
        <v>408</v>
      </c>
      <c r="D85">
        <v>723994</v>
      </c>
      <c r="E85" t="s">
        <v>1064</v>
      </c>
      <c r="F85" s="6" t="s">
        <v>281</v>
      </c>
      <c r="G85" s="6" t="s">
        <v>111</v>
      </c>
      <c r="H85">
        <v>827500</v>
      </c>
      <c r="I85">
        <v>827500</v>
      </c>
      <c r="J85" t="s">
        <v>136</v>
      </c>
      <c r="K85" t="s">
        <v>409</v>
      </c>
      <c r="L85" t="s">
        <v>86</v>
      </c>
      <c r="N85" t="s">
        <v>54</v>
      </c>
    </row>
    <row r="86" spans="1:19" ht="12.75" customHeight="1">
      <c r="A86">
        <v>85</v>
      </c>
      <c r="B86" t="s">
        <v>410</v>
      </c>
      <c r="C86" t="s">
        <v>411</v>
      </c>
      <c r="D86">
        <v>728369</v>
      </c>
      <c r="E86" t="s">
        <v>1107</v>
      </c>
      <c r="F86" s="6" t="s">
        <v>338</v>
      </c>
      <c r="G86" s="6" t="s">
        <v>412</v>
      </c>
      <c r="H86">
        <v>71429</v>
      </c>
      <c r="I86">
        <v>50000</v>
      </c>
      <c r="J86" t="s">
        <v>159</v>
      </c>
      <c r="K86" t="s">
        <v>413</v>
      </c>
      <c r="L86" t="s">
        <v>86</v>
      </c>
      <c r="P86" t="s">
        <v>56</v>
      </c>
    </row>
    <row r="87" spans="1:19" ht="12.75" customHeight="1">
      <c r="A87">
        <v>86</v>
      </c>
      <c r="B87" t="s">
        <v>414</v>
      </c>
      <c r="C87" t="s">
        <v>415</v>
      </c>
      <c r="D87">
        <v>729640</v>
      </c>
      <c r="E87" t="s">
        <v>1107</v>
      </c>
      <c r="F87" s="6" t="s">
        <v>319</v>
      </c>
      <c r="G87" s="6" t="s">
        <v>348</v>
      </c>
      <c r="H87">
        <v>71429</v>
      </c>
      <c r="I87">
        <v>50000</v>
      </c>
      <c r="J87" t="s">
        <v>159</v>
      </c>
      <c r="K87" t="s">
        <v>416</v>
      </c>
      <c r="L87" t="s">
        <v>86</v>
      </c>
      <c r="P87" t="s">
        <v>56</v>
      </c>
    </row>
    <row r="88" spans="1:19" ht="12.75" customHeight="1">
      <c r="A88">
        <v>87</v>
      </c>
      <c r="B88" t="s">
        <v>417</v>
      </c>
      <c r="C88" t="s">
        <v>418</v>
      </c>
      <c r="D88">
        <v>729721</v>
      </c>
      <c r="E88" t="s">
        <v>1156</v>
      </c>
      <c r="F88" s="6" t="s">
        <v>419</v>
      </c>
      <c r="G88" s="6" t="s">
        <v>420</v>
      </c>
      <c r="H88">
        <v>71429</v>
      </c>
      <c r="I88">
        <v>50000</v>
      </c>
      <c r="J88" t="s">
        <v>159</v>
      </c>
      <c r="K88" t="s">
        <v>421</v>
      </c>
      <c r="L88" t="s">
        <v>86</v>
      </c>
      <c r="R88" t="s">
        <v>58</v>
      </c>
    </row>
    <row r="89" spans="1:19" ht="12.75" customHeight="1">
      <c r="A89">
        <v>88</v>
      </c>
      <c r="B89" t="s">
        <v>422</v>
      </c>
      <c r="C89" t="s">
        <v>423</v>
      </c>
      <c r="D89">
        <v>729864</v>
      </c>
      <c r="E89" t="s">
        <v>1156</v>
      </c>
      <c r="F89" s="6" t="s">
        <v>424</v>
      </c>
      <c r="G89" s="6" t="s">
        <v>425</v>
      </c>
      <c r="H89">
        <v>71429</v>
      </c>
      <c r="I89">
        <v>50000</v>
      </c>
      <c r="J89" t="s">
        <v>159</v>
      </c>
      <c r="K89" t="s">
        <v>426</v>
      </c>
      <c r="L89" t="s">
        <v>86</v>
      </c>
      <c r="P89" t="s">
        <v>56</v>
      </c>
    </row>
    <row r="90" spans="1:19" ht="12.75" customHeight="1">
      <c r="A90">
        <v>89</v>
      </c>
      <c r="B90" t="s">
        <v>427</v>
      </c>
      <c r="C90" t="s">
        <v>428</v>
      </c>
      <c r="D90">
        <v>729922</v>
      </c>
      <c r="E90" t="s">
        <v>1114</v>
      </c>
      <c r="F90" s="6" t="s">
        <v>338</v>
      </c>
      <c r="G90" s="6" t="s">
        <v>420</v>
      </c>
      <c r="H90">
        <v>71429</v>
      </c>
      <c r="I90">
        <v>50000</v>
      </c>
      <c r="J90" t="s">
        <v>159</v>
      </c>
      <c r="K90" t="s">
        <v>429</v>
      </c>
      <c r="L90" t="s">
        <v>86</v>
      </c>
      <c r="P90" t="s">
        <v>56</v>
      </c>
    </row>
    <row r="91" spans="1:19" ht="12.75" customHeight="1">
      <c r="A91">
        <v>90</v>
      </c>
      <c r="B91" t="s">
        <v>430</v>
      </c>
      <c r="C91" t="s">
        <v>431</v>
      </c>
      <c r="D91">
        <v>730846</v>
      </c>
      <c r="E91" t="s">
        <v>1082</v>
      </c>
      <c r="F91" s="6" t="s">
        <v>281</v>
      </c>
      <c r="G91" s="6" t="s">
        <v>198</v>
      </c>
      <c r="H91">
        <v>4963545</v>
      </c>
      <c r="I91">
        <v>3474481.52</v>
      </c>
      <c r="J91" t="s">
        <v>432</v>
      </c>
      <c r="K91" t="s">
        <v>433</v>
      </c>
      <c r="L91" t="s">
        <v>86</v>
      </c>
      <c r="N91" t="s">
        <v>54</v>
      </c>
    </row>
    <row r="92" spans="1:19">
      <c r="A92">
        <v>91</v>
      </c>
      <c r="B92" t="s">
        <v>434</v>
      </c>
      <c r="C92" t="s">
        <v>435</v>
      </c>
      <c r="D92">
        <v>731129</v>
      </c>
      <c r="E92" t="s">
        <v>1097</v>
      </c>
      <c r="F92" s="6" t="s">
        <v>436</v>
      </c>
      <c r="G92" s="6" t="s">
        <v>237</v>
      </c>
      <c r="H92">
        <v>2115297.5</v>
      </c>
      <c r="I92">
        <v>1480708.25</v>
      </c>
      <c r="J92" t="s">
        <v>212</v>
      </c>
      <c r="K92" t="s">
        <v>437</v>
      </c>
      <c r="L92" t="s">
        <v>86</v>
      </c>
      <c r="S92" t="s">
        <v>59</v>
      </c>
    </row>
    <row r="93" spans="1:19" ht="12.75" customHeight="1">
      <c r="A93">
        <v>92</v>
      </c>
      <c r="B93" t="s">
        <v>438</v>
      </c>
      <c r="C93" t="s">
        <v>438</v>
      </c>
      <c r="D93">
        <v>731155</v>
      </c>
      <c r="E93" t="s">
        <v>1156</v>
      </c>
      <c r="F93" s="6" t="s">
        <v>289</v>
      </c>
      <c r="G93" s="6" t="s">
        <v>439</v>
      </c>
      <c r="H93">
        <v>3617900</v>
      </c>
      <c r="I93">
        <v>3617900</v>
      </c>
      <c r="J93" t="s">
        <v>84</v>
      </c>
      <c r="K93" t="s">
        <v>440</v>
      </c>
      <c r="L93" t="s">
        <v>86</v>
      </c>
      <c r="S93" t="s">
        <v>59</v>
      </c>
    </row>
    <row r="94" spans="1:19" ht="12.75" customHeight="1">
      <c r="A94">
        <v>93</v>
      </c>
      <c r="B94" t="s">
        <v>441</v>
      </c>
      <c r="C94" t="s">
        <v>442</v>
      </c>
      <c r="D94">
        <v>731198</v>
      </c>
      <c r="E94" t="s">
        <v>1097</v>
      </c>
      <c r="F94" s="6" t="s">
        <v>443</v>
      </c>
      <c r="G94" s="6" t="s">
        <v>444</v>
      </c>
      <c r="H94">
        <v>19342932.41</v>
      </c>
      <c r="I94">
        <v>17692858.41</v>
      </c>
      <c r="J94" t="s">
        <v>121</v>
      </c>
      <c r="K94" t="s">
        <v>445</v>
      </c>
      <c r="L94" t="s">
        <v>86</v>
      </c>
      <c r="N94" t="s">
        <v>54</v>
      </c>
      <c r="R94" t="s">
        <v>58</v>
      </c>
      <c r="S94" t="s">
        <v>59</v>
      </c>
    </row>
    <row r="95" spans="1:19">
      <c r="A95">
        <v>94</v>
      </c>
      <c r="B95" t="s">
        <v>446</v>
      </c>
      <c r="C95" t="s">
        <v>447</v>
      </c>
      <c r="D95">
        <v>731205</v>
      </c>
      <c r="E95" t="s">
        <v>1107</v>
      </c>
      <c r="F95" s="6" t="s">
        <v>443</v>
      </c>
      <c r="G95" s="6" t="s">
        <v>372</v>
      </c>
      <c r="H95">
        <v>17595500</v>
      </c>
      <c r="I95">
        <v>13854247.27</v>
      </c>
      <c r="J95" t="s">
        <v>121</v>
      </c>
      <c r="K95" t="s">
        <v>448</v>
      </c>
      <c r="L95" t="s">
        <v>86</v>
      </c>
      <c r="S95" t="s">
        <v>59</v>
      </c>
    </row>
    <row r="96" spans="1:19" ht="12.75" customHeight="1">
      <c r="A96">
        <v>95</v>
      </c>
      <c r="B96" t="s">
        <v>449</v>
      </c>
      <c r="C96" t="s">
        <v>450</v>
      </c>
      <c r="D96">
        <v>731249</v>
      </c>
      <c r="E96" t="s">
        <v>1156</v>
      </c>
      <c r="F96" s="6" t="s">
        <v>371</v>
      </c>
      <c r="G96" s="6" t="s">
        <v>361</v>
      </c>
      <c r="H96">
        <v>14092983.800000001</v>
      </c>
      <c r="I96">
        <v>12106046.949999999</v>
      </c>
      <c r="J96" t="s">
        <v>121</v>
      </c>
      <c r="K96" t="s">
        <v>451</v>
      </c>
      <c r="L96" t="s">
        <v>86</v>
      </c>
      <c r="S96" t="s">
        <v>59</v>
      </c>
    </row>
    <row r="97" spans="1:19" ht="12.75" customHeight="1">
      <c r="A97">
        <v>96</v>
      </c>
      <c r="B97" t="s">
        <v>452</v>
      </c>
      <c r="C97" t="s">
        <v>453</v>
      </c>
      <c r="D97">
        <v>731268</v>
      </c>
      <c r="E97" t="s">
        <v>1107</v>
      </c>
      <c r="F97" s="6" t="s">
        <v>454</v>
      </c>
      <c r="G97" s="6" t="s">
        <v>455</v>
      </c>
      <c r="H97">
        <v>15644559.189999999</v>
      </c>
      <c r="I97">
        <v>12329013</v>
      </c>
      <c r="J97" t="s">
        <v>121</v>
      </c>
      <c r="K97" t="s">
        <v>456</v>
      </c>
      <c r="L97" t="s">
        <v>86</v>
      </c>
      <c r="S97" t="s">
        <v>59</v>
      </c>
    </row>
    <row r="98" spans="1:19" ht="12.75" customHeight="1">
      <c r="A98">
        <v>97</v>
      </c>
      <c r="B98" t="s">
        <v>457</v>
      </c>
      <c r="C98" t="s">
        <v>458</v>
      </c>
      <c r="D98">
        <v>731285</v>
      </c>
      <c r="E98" t="s">
        <v>1107</v>
      </c>
      <c r="F98" s="6" t="s">
        <v>443</v>
      </c>
      <c r="G98" s="6" t="s">
        <v>459</v>
      </c>
      <c r="H98">
        <v>4043875</v>
      </c>
      <c r="I98">
        <v>4043875</v>
      </c>
      <c r="J98" t="s">
        <v>84</v>
      </c>
      <c r="K98" t="s">
        <v>460</v>
      </c>
      <c r="L98" t="s">
        <v>86</v>
      </c>
      <c r="S98" t="s">
        <v>59</v>
      </c>
    </row>
    <row r="99" spans="1:19" ht="12.75" customHeight="1">
      <c r="A99">
        <v>98</v>
      </c>
      <c r="B99" t="s">
        <v>461</v>
      </c>
      <c r="C99" t="s">
        <v>462</v>
      </c>
      <c r="D99">
        <v>731289</v>
      </c>
      <c r="E99" t="s">
        <v>1082</v>
      </c>
      <c r="F99" s="6" t="s">
        <v>454</v>
      </c>
      <c r="G99" s="6" t="s">
        <v>144</v>
      </c>
      <c r="H99">
        <v>22765660.539999999</v>
      </c>
      <c r="I99">
        <v>17009413.039999999</v>
      </c>
      <c r="J99" t="s">
        <v>121</v>
      </c>
      <c r="K99" t="s">
        <v>463</v>
      </c>
      <c r="L99" t="s">
        <v>86</v>
      </c>
      <c r="S99" t="s">
        <v>59</v>
      </c>
    </row>
    <row r="100" spans="1:19">
      <c r="A100">
        <v>99</v>
      </c>
      <c r="B100" t="s">
        <v>464</v>
      </c>
      <c r="C100" t="s">
        <v>465</v>
      </c>
      <c r="D100">
        <v>731297</v>
      </c>
      <c r="E100" t="s">
        <v>1107</v>
      </c>
      <c r="F100" s="6" t="s">
        <v>289</v>
      </c>
      <c r="G100" s="6" t="s">
        <v>466</v>
      </c>
      <c r="H100">
        <v>21156114.609999999</v>
      </c>
      <c r="I100">
        <v>18656102.41</v>
      </c>
      <c r="J100" t="s">
        <v>121</v>
      </c>
      <c r="K100" t="s">
        <v>467</v>
      </c>
      <c r="L100" t="s">
        <v>86</v>
      </c>
      <c r="N100" t="s">
        <v>54</v>
      </c>
    </row>
    <row r="101" spans="1:19" ht="12.75" customHeight="1">
      <c r="A101">
        <v>100</v>
      </c>
      <c r="B101" t="s">
        <v>468</v>
      </c>
      <c r="C101" t="s">
        <v>469</v>
      </c>
      <c r="D101">
        <v>731932</v>
      </c>
      <c r="E101" t="s">
        <v>1107</v>
      </c>
      <c r="F101" s="6" t="s">
        <v>454</v>
      </c>
      <c r="G101" s="6" t="s">
        <v>470</v>
      </c>
      <c r="H101">
        <v>18703369.390000001</v>
      </c>
      <c r="I101">
        <v>14631935.449999999</v>
      </c>
      <c r="J101" t="s">
        <v>121</v>
      </c>
      <c r="K101" t="s">
        <v>471</v>
      </c>
      <c r="L101" t="s">
        <v>86</v>
      </c>
      <c r="R101" t="s">
        <v>58</v>
      </c>
    </row>
    <row r="102" spans="1:19" ht="12.75" customHeight="1">
      <c r="A102">
        <v>101</v>
      </c>
      <c r="B102" t="s">
        <v>472</v>
      </c>
      <c r="C102" t="s">
        <v>473</v>
      </c>
      <c r="D102">
        <v>731993</v>
      </c>
      <c r="E102" t="s">
        <v>1069</v>
      </c>
      <c r="F102" s="6" t="s">
        <v>454</v>
      </c>
      <c r="G102" s="6" t="s">
        <v>439</v>
      </c>
      <c r="H102">
        <v>26555480.329999998</v>
      </c>
      <c r="I102">
        <v>19924984</v>
      </c>
      <c r="J102" t="s">
        <v>121</v>
      </c>
      <c r="K102" t="s">
        <v>474</v>
      </c>
      <c r="L102" t="s">
        <v>86</v>
      </c>
      <c r="R102" t="s">
        <v>58</v>
      </c>
    </row>
    <row r="103" spans="1:19" ht="12.75" customHeight="1">
      <c r="A103">
        <v>102</v>
      </c>
      <c r="B103" t="s">
        <v>475</v>
      </c>
      <c r="C103" t="s">
        <v>476</v>
      </c>
      <c r="D103">
        <v>734459</v>
      </c>
      <c r="E103" t="s">
        <v>1357</v>
      </c>
      <c r="F103" s="6" t="s">
        <v>477</v>
      </c>
      <c r="G103" s="6" t="s">
        <v>439</v>
      </c>
      <c r="H103">
        <v>1525500</v>
      </c>
      <c r="I103">
        <v>1525500</v>
      </c>
      <c r="J103" t="s">
        <v>478</v>
      </c>
      <c r="K103" t="s">
        <v>479</v>
      </c>
      <c r="L103" t="s">
        <v>86</v>
      </c>
      <c r="S103" t="s">
        <v>59</v>
      </c>
    </row>
    <row r="104" spans="1:19" ht="12.75" customHeight="1">
      <c r="A104">
        <v>103</v>
      </c>
      <c r="B104" t="s">
        <v>480</v>
      </c>
      <c r="C104" t="s">
        <v>481</v>
      </c>
      <c r="D104">
        <v>734909</v>
      </c>
      <c r="E104" t="s">
        <v>1356</v>
      </c>
      <c r="F104" s="6" t="s">
        <v>454</v>
      </c>
      <c r="G104" s="6" t="s">
        <v>144</v>
      </c>
      <c r="H104">
        <v>283500</v>
      </c>
      <c r="I104">
        <v>283500</v>
      </c>
      <c r="J104" t="s">
        <v>478</v>
      </c>
      <c r="K104" t="s">
        <v>482</v>
      </c>
      <c r="L104" t="s">
        <v>86</v>
      </c>
      <c r="N104" t="s">
        <v>54</v>
      </c>
    </row>
    <row r="105" spans="1:19" ht="12.75" customHeight="1">
      <c r="A105">
        <v>104</v>
      </c>
      <c r="B105" t="s">
        <v>483</v>
      </c>
      <c r="C105" t="s">
        <v>484</v>
      </c>
      <c r="D105">
        <v>735385</v>
      </c>
      <c r="E105" t="s">
        <v>1119</v>
      </c>
      <c r="F105" s="6" t="s">
        <v>338</v>
      </c>
      <c r="G105" s="6" t="s">
        <v>485</v>
      </c>
      <c r="H105">
        <v>71429</v>
      </c>
      <c r="I105">
        <v>50000</v>
      </c>
      <c r="J105" t="s">
        <v>159</v>
      </c>
      <c r="K105" t="s">
        <v>486</v>
      </c>
      <c r="L105" t="s">
        <v>86</v>
      </c>
      <c r="R105" t="s">
        <v>58</v>
      </c>
    </row>
    <row r="106" spans="1:19" ht="12.75" customHeight="1">
      <c r="A106">
        <v>105</v>
      </c>
      <c r="B106" t="s">
        <v>487</v>
      </c>
      <c r="C106" t="s">
        <v>488</v>
      </c>
      <c r="D106">
        <v>735386</v>
      </c>
      <c r="E106" t="s">
        <v>1119</v>
      </c>
      <c r="F106" s="6" t="s">
        <v>281</v>
      </c>
      <c r="G106" s="6" t="s">
        <v>489</v>
      </c>
      <c r="H106">
        <v>71429</v>
      </c>
      <c r="I106">
        <v>50000</v>
      </c>
      <c r="J106" t="s">
        <v>159</v>
      </c>
      <c r="K106" t="s">
        <v>490</v>
      </c>
      <c r="L106" t="s">
        <v>86</v>
      </c>
      <c r="N106" t="s">
        <v>54</v>
      </c>
      <c r="Q106" t="s">
        <v>57</v>
      </c>
    </row>
    <row r="107" spans="1:19" ht="12.75" customHeight="1">
      <c r="A107">
        <v>106</v>
      </c>
      <c r="B107" t="s">
        <v>491</v>
      </c>
      <c r="C107" t="s">
        <v>492</v>
      </c>
      <c r="D107">
        <v>737469</v>
      </c>
      <c r="E107" t="s">
        <v>1086</v>
      </c>
      <c r="F107" s="6" t="s">
        <v>371</v>
      </c>
      <c r="G107" s="6" t="s">
        <v>217</v>
      </c>
      <c r="H107">
        <v>64569691.439999998</v>
      </c>
      <c r="I107">
        <v>16163362.92</v>
      </c>
      <c r="J107" t="s">
        <v>493</v>
      </c>
      <c r="K107" t="s">
        <v>494</v>
      </c>
      <c r="L107" t="s">
        <v>86</v>
      </c>
      <c r="R107" t="s">
        <v>58</v>
      </c>
    </row>
    <row r="108" spans="1:19">
      <c r="A108">
        <v>107</v>
      </c>
      <c r="B108" t="s">
        <v>495</v>
      </c>
      <c r="C108" t="s">
        <v>496</v>
      </c>
      <c r="D108">
        <v>739280</v>
      </c>
      <c r="E108" t="s">
        <v>1077</v>
      </c>
      <c r="F108" s="6" t="s">
        <v>443</v>
      </c>
      <c r="G108" s="6" t="s">
        <v>178</v>
      </c>
      <c r="H108">
        <v>1378250</v>
      </c>
      <c r="I108">
        <v>964775</v>
      </c>
      <c r="J108" t="s">
        <v>212</v>
      </c>
      <c r="K108" t="s">
        <v>497</v>
      </c>
      <c r="L108" t="s">
        <v>86</v>
      </c>
      <c r="S108" t="s">
        <v>59</v>
      </c>
    </row>
    <row r="109" spans="1:19" ht="12.75" customHeight="1">
      <c r="A109">
        <v>108</v>
      </c>
      <c r="B109" t="s">
        <v>498</v>
      </c>
      <c r="C109" t="s">
        <v>499</v>
      </c>
      <c r="D109">
        <v>739301</v>
      </c>
      <c r="E109" t="s">
        <v>1360</v>
      </c>
      <c r="F109" s="6" t="s">
        <v>281</v>
      </c>
      <c r="G109" s="6" t="s">
        <v>260</v>
      </c>
      <c r="H109">
        <v>1635617.5</v>
      </c>
      <c r="I109">
        <v>1144932.25</v>
      </c>
      <c r="J109" t="s">
        <v>212</v>
      </c>
      <c r="K109" t="s">
        <v>500</v>
      </c>
      <c r="L109" t="s">
        <v>86</v>
      </c>
      <c r="R109" t="s">
        <v>58</v>
      </c>
    </row>
    <row r="110" spans="1:19" ht="12.75" customHeight="1">
      <c r="A110">
        <v>109</v>
      </c>
      <c r="B110" t="s">
        <v>501</v>
      </c>
      <c r="C110" t="s">
        <v>502</v>
      </c>
      <c r="D110">
        <v>744972</v>
      </c>
      <c r="E110" t="s">
        <v>1082</v>
      </c>
      <c r="F110" s="6" t="s">
        <v>454</v>
      </c>
      <c r="G110" s="6" t="s">
        <v>503</v>
      </c>
      <c r="H110">
        <v>71429</v>
      </c>
      <c r="I110">
        <v>50000</v>
      </c>
      <c r="J110" t="s">
        <v>159</v>
      </c>
      <c r="K110" t="s">
        <v>504</v>
      </c>
      <c r="L110" t="s">
        <v>86</v>
      </c>
      <c r="R110" t="s">
        <v>58</v>
      </c>
    </row>
    <row r="111" spans="1:19" ht="12.75" customHeight="1">
      <c r="A111">
        <v>110</v>
      </c>
      <c r="B111" t="s">
        <v>505</v>
      </c>
      <c r="C111" t="s">
        <v>506</v>
      </c>
      <c r="D111">
        <v>745016</v>
      </c>
      <c r="E111" t="s">
        <v>1107</v>
      </c>
      <c r="F111" s="6" t="s">
        <v>289</v>
      </c>
      <c r="G111" s="6" t="s">
        <v>191</v>
      </c>
      <c r="H111">
        <v>71429</v>
      </c>
      <c r="I111">
        <v>50000</v>
      </c>
      <c r="J111" t="s">
        <v>159</v>
      </c>
      <c r="K111" t="s">
        <v>507</v>
      </c>
      <c r="L111" t="s">
        <v>86</v>
      </c>
      <c r="R111" t="s">
        <v>58</v>
      </c>
    </row>
    <row r="112" spans="1:19" ht="12.75" customHeight="1">
      <c r="A112">
        <v>111</v>
      </c>
      <c r="B112" t="s">
        <v>508</v>
      </c>
      <c r="C112" t="s">
        <v>509</v>
      </c>
      <c r="D112">
        <v>756656</v>
      </c>
      <c r="E112" t="s">
        <v>1156</v>
      </c>
      <c r="F112" s="6" t="s">
        <v>510</v>
      </c>
      <c r="G112" s="6" t="s">
        <v>101</v>
      </c>
      <c r="H112">
        <v>3452875</v>
      </c>
      <c r="I112">
        <v>2417012.5</v>
      </c>
      <c r="J112" t="s">
        <v>212</v>
      </c>
      <c r="K112" t="s">
        <v>511</v>
      </c>
      <c r="L112" t="s">
        <v>86</v>
      </c>
      <c r="P112" t="s">
        <v>56</v>
      </c>
    </row>
    <row r="113" spans="1:19">
      <c r="A113">
        <v>112</v>
      </c>
      <c r="B113" t="s">
        <v>512</v>
      </c>
      <c r="C113" t="s">
        <v>513</v>
      </c>
      <c r="D113">
        <v>757004</v>
      </c>
      <c r="E113" t="s">
        <v>1107</v>
      </c>
      <c r="F113" s="6" t="s">
        <v>477</v>
      </c>
      <c r="G113" s="6" t="s">
        <v>514</v>
      </c>
      <c r="H113">
        <v>1407914</v>
      </c>
      <c r="I113">
        <v>985539.8</v>
      </c>
      <c r="J113" t="s">
        <v>212</v>
      </c>
      <c r="K113" t="s">
        <v>515</v>
      </c>
      <c r="L113" t="s">
        <v>86</v>
      </c>
      <c r="R113" t="s">
        <v>58</v>
      </c>
    </row>
    <row r="114" spans="1:19" ht="12.75" customHeight="1">
      <c r="A114">
        <v>113</v>
      </c>
      <c r="B114" t="s">
        <v>516</v>
      </c>
      <c r="C114" t="s">
        <v>517</v>
      </c>
      <c r="D114">
        <v>761590</v>
      </c>
      <c r="E114" t="s">
        <v>1082</v>
      </c>
      <c r="F114" s="6" t="s">
        <v>477</v>
      </c>
      <c r="G114" s="6" t="s">
        <v>518</v>
      </c>
      <c r="H114">
        <v>71429</v>
      </c>
      <c r="I114">
        <v>50000</v>
      </c>
      <c r="J114" t="s">
        <v>159</v>
      </c>
      <c r="K114" t="s">
        <v>519</v>
      </c>
      <c r="L114" t="s">
        <v>86</v>
      </c>
      <c r="S114" t="s">
        <v>59</v>
      </c>
    </row>
    <row r="115" spans="1:19" ht="12.75" customHeight="1">
      <c r="A115">
        <v>114</v>
      </c>
      <c r="B115" t="s">
        <v>520</v>
      </c>
      <c r="C115" t="s">
        <v>521</v>
      </c>
      <c r="D115">
        <v>761623</v>
      </c>
      <c r="E115" t="s">
        <v>1156</v>
      </c>
      <c r="F115" s="6" t="s">
        <v>510</v>
      </c>
      <c r="G115" s="6" t="s">
        <v>211</v>
      </c>
      <c r="H115">
        <v>71429</v>
      </c>
      <c r="I115">
        <v>50000</v>
      </c>
      <c r="J115" t="s">
        <v>159</v>
      </c>
      <c r="K115" t="s">
        <v>522</v>
      </c>
      <c r="L115" t="s">
        <v>86</v>
      </c>
      <c r="R115" t="s">
        <v>58</v>
      </c>
    </row>
    <row r="116" spans="1:19" ht="12.75" customHeight="1">
      <c r="A116">
        <v>115</v>
      </c>
      <c r="B116" t="s">
        <v>523</v>
      </c>
      <c r="C116" t="s">
        <v>524</v>
      </c>
      <c r="D116">
        <v>761676</v>
      </c>
      <c r="E116" t="s">
        <v>1156</v>
      </c>
      <c r="F116" s="6" t="s">
        <v>510</v>
      </c>
      <c r="G116" s="6" t="s">
        <v>211</v>
      </c>
      <c r="H116">
        <v>71429</v>
      </c>
      <c r="I116">
        <v>50000</v>
      </c>
      <c r="J116" t="s">
        <v>159</v>
      </c>
      <c r="K116" t="s">
        <v>525</v>
      </c>
      <c r="L116" t="s">
        <v>86</v>
      </c>
      <c r="S116" t="s">
        <v>59</v>
      </c>
    </row>
    <row r="117" spans="1:19" ht="12.75" customHeight="1">
      <c r="A117">
        <v>116</v>
      </c>
      <c r="B117" t="s">
        <v>526</v>
      </c>
      <c r="C117" t="s">
        <v>527</v>
      </c>
      <c r="D117">
        <v>761727</v>
      </c>
      <c r="E117" t="s">
        <v>1356</v>
      </c>
      <c r="F117" s="6" t="s">
        <v>355</v>
      </c>
      <c r="G117" s="6" t="s">
        <v>396</v>
      </c>
      <c r="H117">
        <v>7784859.75</v>
      </c>
      <c r="I117">
        <v>7784859.75</v>
      </c>
      <c r="J117" t="s">
        <v>84</v>
      </c>
      <c r="K117" t="s">
        <v>528</v>
      </c>
      <c r="L117" t="s">
        <v>86</v>
      </c>
      <c r="R117" t="s">
        <v>58</v>
      </c>
    </row>
    <row r="118" spans="1:19">
      <c r="A118">
        <v>117</v>
      </c>
      <c r="B118" t="s">
        <v>529</v>
      </c>
      <c r="C118" t="s">
        <v>530</v>
      </c>
      <c r="D118">
        <v>761863</v>
      </c>
      <c r="E118" t="s">
        <v>1156</v>
      </c>
      <c r="F118" s="6" t="s">
        <v>510</v>
      </c>
      <c r="G118" s="6" t="s">
        <v>531</v>
      </c>
      <c r="H118">
        <v>71429</v>
      </c>
      <c r="I118">
        <v>50000</v>
      </c>
      <c r="J118" t="s">
        <v>159</v>
      </c>
      <c r="K118" t="s">
        <v>532</v>
      </c>
      <c r="L118" t="s">
        <v>86</v>
      </c>
      <c r="Q118" t="s">
        <v>57</v>
      </c>
    </row>
    <row r="119" spans="1:19">
      <c r="A119">
        <v>118</v>
      </c>
      <c r="B119" t="s">
        <v>533</v>
      </c>
      <c r="C119" t="s">
        <v>534</v>
      </c>
      <c r="D119">
        <v>762220</v>
      </c>
      <c r="E119" t="s">
        <v>1073</v>
      </c>
      <c r="F119" s="6" t="s">
        <v>510</v>
      </c>
      <c r="G119" s="6" t="s">
        <v>531</v>
      </c>
      <c r="H119">
        <v>71429</v>
      </c>
      <c r="I119">
        <v>50000</v>
      </c>
      <c r="J119" t="s">
        <v>159</v>
      </c>
      <c r="K119" t="s">
        <v>535</v>
      </c>
      <c r="L119" t="s">
        <v>86</v>
      </c>
      <c r="N119" t="s">
        <v>54</v>
      </c>
    </row>
    <row r="120" spans="1:19" ht="12.75" customHeight="1">
      <c r="A120">
        <v>119</v>
      </c>
      <c r="B120" t="s">
        <v>536</v>
      </c>
      <c r="C120" t="s">
        <v>537</v>
      </c>
      <c r="D120">
        <v>762399</v>
      </c>
      <c r="E120" t="s">
        <v>1082</v>
      </c>
      <c r="F120" s="6" t="s">
        <v>477</v>
      </c>
      <c r="G120" s="6" t="s">
        <v>518</v>
      </c>
      <c r="H120">
        <v>71429</v>
      </c>
      <c r="I120">
        <v>50000</v>
      </c>
      <c r="J120" t="s">
        <v>159</v>
      </c>
      <c r="K120" t="s">
        <v>538</v>
      </c>
      <c r="L120" t="s">
        <v>86</v>
      </c>
      <c r="R120" t="s">
        <v>58</v>
      </c>
    </row>
    <row r="121" spans="1:19" ht="12.75" customHeight="1">
      <c r="A121">
        <v>120</v>
      </c>
      <c r="B121" t="s">
        <v>539</v>
      </c>
      <c r="C121" t="s">
        <v>540</v>
      </c>
      <c r="D121">
        <v>762543</v>
      </c>
      <c r="E121" t="s">
        <v>1156</v>
      </c>
      <c r="F121" s="6" t="s">
        <v>477</v>
      </c>
      <c r="G121" s="6" t="s">
        <v>518</v>
      </c>
      <c r="H121">
        <v>71429</v>
      </c>
      <c r="I121">
        <v>50000</v>
      </c>
      <c r="J121" t="s">
        <v>159</v>
      </c>
      <c r="K121" t="s">
        <v>541</v>
      </c>
      <c r="L121" t="s">
        <v>86</v>
      </c>
      <c r="R121" t="s">
        <v>58</v>
      </c>
    </row>
    <row r="122" spans="1:19" ht="12.75" customHeight="1">
      <c r="A122">
        <v>121</v>
      </c>
      <c r="B122" t="s">
        <v>542</v>
      </c>
      <c r="C122" t="s">
        <v>543</v>
      </c>
      <c r="D122">
        <v>762934</v>
      </c>
      <c r="E122" t="s">
        <v>1077</v>
      </c>
      <c r="F122" s="6" t="s">
        <v>477</v>
      </c>
      <c r="G122" s="6" t="s">
        <v>211</v>
      </c>
      <c r="H122">
        <v>71429</v>
      </c>
      <c r="I122">
        <v>50000</v>
      </c>
      <c r="J122" t="s">
        <v>159</v>
      </c>
      <c r="K122" t="s">
        <v>544</v>
      </c>
      <c r="L122" t="s">
        <v>86</v>
      </c>
      <c r="P122" t="s">
        <v>56</v>
      </c>
    </row>
    <row r="123" spans="1:19" ht="12.75" customHeight="1">
      <c r="A123">
        <v>122</v>
      </c>
      <c r="B123" t="s">
        <v>545</v>
      </c>
      <c r="C123" t="s">
        <v>546</v>
      </c>
      <c r="D123">
        <v>762975</v>
      </c>
      <c r="E123" t="s">
        <v>1146</v>
      </c>
      <c r="F123" s="6" t="s">
        <v>454</v>
      </c>
      <c r="G123" s="6" t="s">
        <v>141</v>
      </c>
      <c r="H123">
        <v>71429</v>
      </c>
      <c r="I123">
        <v>50000</v>
      </c>
      <c r="J123" t="s">
        <v>159</v>
      </c>
      <c r="K123" t="s">
        <v>547</v>
      </c>
      <c r="L123" t="s">
        <v>86</v>
      </c>
      <c r="Q123" t="s">
        <v>57</v>
      </c>
    </row>
    <row r="124" spans="1:19" ht="12.75" customHeight="1">
      <c r="A124">
        <v>123</v>
      </c>
      <c r="B124" t="s">
        <v>548</v>
      </c>
      <c r="C124" t="s">
        <v>549</v>
      </c>
      <c r="D124">
        <v>763080</v>
      </c>
      <c r="E124" t="s">
        <v>1354</v>
      </c>
      <c r="F124" s="6" t="s">
        <v>510</v>
      </c>
      <c r="G124" s="6" t="s">
        <v>191</v>
      </c>
      <c r="H124">
        <v>71429</v>
      </c>
      <c r="I124">
        <v>50000</v>
      </c>
      <c r="J124" t="s">
        <v>159</v>
      </c>
      <c r="K124" t="s">
        <v>550</v>
      </c>
      <c r="L124" t="s">
        <v>86</v>
      </c>
      <c r="R124" t="s">
        <v>58</v>
      </c>
    </row>
    <row r="125" spans="1:19" ht="12.75" customHeight="1">
      <c r="A125">
        <v>124</v>
      </c>
      <c r="B125" t="s">
        <v>551</v>
      </c>
      <c r="C125" t="s">
        <v>552</v>
      </c>
      <c r="D125">
        <v>763807</v>
      </c>
      <c r="E125" t="s">
        <v>1107</v>
      </c>
      <c r="F125" s="6" t="s">
        <v>553</v>
      </c>
      <c r="G125" s="6" t="s">
        <v>439</v>
      </c>
      <c r="H125">
        <v>899160</v>
      </c>
      <c r="I125">
        <v>899160</v>
      </c>
      <c r="J125" t="s">
        <v>554</v>
      </c>
      <c r="K125" t="s">
        <v>555</v>
      </c>
      <c r="L125" t="s">
        <v>86</v>
      </c>
      <c r="R125" t="s">
        <v>58</v>
      </c>
    </row>
    <row r="126" spans="1:19" ht="12.75" customHeight="1">
      <c r="A126">
        <v>125</v>
      </c>
      <c r="B126" t="s">
        <v>414</v>
      </c>
      <c r="C126" t="s">
        <v>415</v>
      </c>
      <c r="D126">
        <v>767609</v>
      </c>
      <c r="E126" t="s">
        <v>1107</v>
      </c>
      <c r="F126" s="6" t="s">
        <v>556</v>
      </c>
      <c r="G126" s="6" t="s">
        <v>339</v>
      </c>
      <c r="H126">
        <v>2609487.75</v>
      </c>
      <c r="I126">
        <v>1826641.43</v>
      </c>
      <c r="J126" t="s">
        <v>212</v>
      </c>
      <c r="K126" t="s">
        <v>557</v>
      </c>
      <c r="L126" t="s">
        <v>86</v>
      </c>
      <c r="P126" t="s">
        <v>56</v>
      </c>
    </row>
    <row r="127" spans="1:19">
      <c r="A127">
        <v>126</v>
      </c>
      <c r="B127" t="s">
        <v>204</v>
      </c>
      <c r="C127" t="s">
        <v>558</v>
      </c>
      <c r="D127">
        <v>767807</v>
      </c>
      <c r="E127" t="s">
        <v>1107</v>
      </c>
      <c r="F127" s="6" t="s">
        <v>371</v>
      </c>
      <c r="G127" s="6" t="s">
        <v>217</v>
      </c>
      <c r="H127">
        <v>1585883.75</v>
      </c>
      <c r="I127">
        <v>1110118.6299999999</v>
      </c>
      <c r="J127" t="s">
        <v>212</v>
      </c>
      <c r="K127" t="s">
        <v>559</v>
      </c>
      <c r="L127" t="s">
        <v>86</v>
      </c>
      <c r="R127" t="s">
        <v>58</v>
      </c>
    </row>
    <row r="128" spans="1:19" ht="12.75" customHeight="1">
      <c r="A128">
        <v>127</v>
      </c>
      <c r="B128" t="s">
        <v>560</v>
      </c>
      <c r="C128" t="s">
        <v>561</v>
      </c>
      <c r="D128">
        <v>767942</v>
      </c>
      <c r="E128" t="s">
        <v>1156</v>
      </c>
      <c r="F128" s="6" t="s">
        <v>553</v>
      </c>
      <c r="G128" s="6" t="s">
        <v>562</v>
      </c>
      <c r="H128">
        <v>2370625</v>
      </c>
      <c r="I128">
        <v>1659437.5</v>
      </c>
      <c r="J128" t="s">
        <v>212</v>
      </c>
      <c r="K128" t="s">
        <v>563</v>
      </c>
      <c r="L128" t="s">
        <v>86</v>
      </c>
      <c r="R128" t="s">
        <v>58</v>
      </c>
    </row>
    <row r="129" spans="1:19" ht="12.75" customHeight="1">
      <c r="A129">
        <v>128</v>
      </c>
      <c r="B129" t="s">
        <v>564</v>
      </c>
      <c r="C129" t="s">
        <v>565</v>
      </c>
      <c r="D129">
        <v>768386</v>
      </c>
      <c r="E129" t="s">
        <v>1069</v>
      </c>
      <c r="F129" s="6" t="s">
        <v>566</v>
      </c>
      <c r="G129" s="6" t="s">
        <v>567</v>
      </c>
      <c r="H129">
        <v>2967096.25</v>
      </c>
      <c r="I129">
        <v>2076967.38</v>
      </c>
      <c r="J129" t="s">
        <v>212</v>
      </c>
      <c r="K129" t="s">
        <v>568</v>
      </c>
      <c r="L129" t="s">
        <v>86</v>
      </c>
      <c r="S129" t="s">
        <v>59</v>
      </c>
    </row>
    <row r="130" spans="1:19" ht="12.75" customHeight="1">
      <c r="A130">
        <v>129</v>
      </c>
      <c r="B130" t="s">
        <v>569</v>
      </c>
      <c r="C130" t="s">
        <v>570</v>
      </c>
      <c r="D130">
        <v>768908</v>
      </c>
      <c r="E130" t="s">
        <v>1156</v>
      </c>
      <c r="F130" s="6" t="s">
        <v>553</v>
      </c>
      <c r="G130" s="6" t="s">
        <v>339</v>
      </c>
      <c r="H130">
        <v>7188250</v>
      </c>
      <c r="I130">
        <v>5778656.25</v>
      </c>
      <c r="J130" t="s">
        <v>121</v>
      </c>
      <c r="K130" t="s">
        <v>571</v>
      </c>
      <c r="L130" t="s">
        <v>86</v>
      </c>
      <c r="P130" t="s">
        <v>56</v>
      </c>
    </row>
    <row r="131" spans="1:19" ht="12.75" customHeight="1">
      <c r="A131">
        <v>130</v>
      </c>
      <c r="B131" t="s">
        <v>572</v>
      </c>
      <c r="C131" t="s">
        <v>572</v>
      </c>
      <c r="D131">
        <v>769016</v>
      </c>
      <c r="E131" t="s">
        <v>1114</v>
      </c>
      <c r="F131" s="6" t="s">
        <v>573</v>
      </c>
      <c r="G131" s="6" t="s">
        <v>574</v>
      </c>
      <c r="H131">
        <v>5692701.9500000002</v>
      </c>
      <c r="I131">
        <v>4999965.38</v>
      </c>
      <c r="J131" t="s">
        <v>121</v>
      </c>
      <c r="K131" t="s">
        <v>575</v>
      </c>
      <c r="L131" t="s">
        <v>86</v>
      </c>
      <c r="N131" t="s">
        <v>54</v>
      </c>
      <c r="S131" t="s">
        <v>59</v>
      </c>
    </row>
    <row r="132" spans="1:19" ht="12.75" customHeight="1">
      <c r="A132">
        <v>131</v>
      </c>
      <c r="B132" t="s">
        <v>576</v>
      </c>
      <c r="C132" t="s">
        <v>577</v>
      </c>
      <c r="D132">
        <v>769033</v>
      </c>
      <c r="E132" t="s">
        <v>1362</v>
      </c>
      <c r="F132" s="6" t="s">
        <v>578</v>
      </c>
      <c r="G132" s="6" t="s">
        <v>444</v>
      </c>
      <c r="H132">
        <v>20903392.66</v>
      </c>
      <c r="I132">
        <v>15599780</v>
      </c>
      <c r="J132" t="s">
        <v>121</v>
      </c>
      <c r="K132" t="s">
        <v>579</v>
      </c>
      <c r="L132" t="s">
        <v>86</v>
      </c>
      <c r="N132" t="s">
        <v>54</v>
      </c>
      <c r="O132" t="s">
        <v>55</v>
      </c>
      <c r="R132" t="s">
        <v>58</v>
      </c>
    </row>
    <row r="133" spans="1:19" ht="12.75" customHeight="1">
      <c r="A133">
        <v>132</v>
      </c>
      <c r="B133" t="s">
        <v>580</v>
      </c>
      <c r="C133" t="s">
        <v>581</v>
      </c>
      <c r="D133">
        <v>769052</v>
      </c>
      <c r="E133" t="s">
        <v>1107</v>
      </c>
      <c r="F133" s="6" t="s">
        <v>573</v>
      </c>
      <c r="G133" s="6" t="s">
        <v>574</v>
      </c>
      <c r="H133">
        <v>5889063.5599999996</v>
      </c>
      <c r="I133">
        <v>4717274.51</v>
      </c>
      <c r="J133" t="s">
        <v>121</v>
      </c>
      <c r="K133" t="s">
        <v>582</v>
      </c>
      <c r="L133" t="s">
        <v>86</v>
      </c>
      <c r="N133" t="s">
        <v>54</v>
      </c>
      <c r="S133" t="s">
        <v>59</v>
      </c>
    </row>
    <row r="134" spans="1:19" ht="12.75" customHeight="1">
      <c r="A134">
        <v>133</v>
      </c>
      <c r="B134" t="s">
        <v>583</v>
      </c>
      <c r="C134" t="s">
        <v>583</v>
      </c>
      <c r="D134">
        <v>769086</v>
      </c>
      <c r="E134" t="s">
        <v>1097</v>
      </c>
      <c r="F134" s="6" t="s">
        <v>573</v>
      </c>
      <c r="G134" s="6" t="s">
        <v>309</v>
      </c>
      <c r="H134">
        <v>3950448.09</v>
      </c>
      <c r="I134">
        <v>3808645.63</v>
      </c>
      <c r="J134" t="s">
        <v>121</v>
      </c>
      <c r="K134" t="s">
        <v>584</v>
      </c>
      <c r="L134" t="s">
        <v>86</v>
      </c>
      <c r="N134" t="s">
        <v>54</v>
      </c>
      <c r="P134" t="s">
        <v>56</v>
      </c>
      <c r="Q134" t="s">
        <v>57</v>
      </c>
    </row>
    <row r="135" spans="1:19" ht="12.75" customHeight="1">
      <c r="A135">
        <v>134</v>
      </c>
      <c r="B135" t="s">
        <v>585</v>
      </c>
      <c r="C135" t="s">
        <v>586</v>
      </c>
      <c r="D135">
        <v>769141</v>
      </c>
      <c r="E135" t="s">
        <v>1156</v>
      </c>
      <c r="F135" s="6" t="s">
        <v>587</v>
      </c>
      <c r="G135" s="6" t="s">
        <v>404</v>
      </c>
      <c r="H135">
        <v>4999922.5</v>
      </c>
      <c r="I135">
        <v>4999922.5</v>
      </c>
      <c r="J135" t="s">
        <v>84</v>
      </c>
      <c r="K135" t="s">
        <v>588</v>
      </c>
      <c r="L135" t="s">
        <v>86</v>
      </c>
      <c r="N135" t="s">
        <v>54</v>
      </c>
      <c r="Q135" t="s">
        <v>57</v>
      </c>
    </row>
    <row r="136" spans="1:19" ht="12.75" customHeight="1">
      <c r="A136">
        <v>135</v>
      </c>
      <c r="B136" t="s">
        <v>589</v>
      </c>
      <c r="C136" t="s">
        <v>590</v>
      </c>
      <c r="D136">
        <v>769177</v>
      </c>
      <c r="E136" t="s">
        <v>1156</v>
      </c>
      <c r="F136" s="6" t="s">
        <v>573</v>
      </c>
      <c r="G136" s="6" t="s">
        <v>591</v>
      </c>
      <c r="H136">
        <v>4990283.2699999996</v>
      </c>
      <c r="I136">
        <v>4859093.75</v>
      </c>
      <c r="J136" t="s">
        <v>121</v>
      </c>
      <c r="K136" t="s">
        <v>592</v>
      </c>
      <c r="L136" t="s">
        <v>86</v>
      </c>
      <c r="P136" t="s">
        <v>56</v>
      </c>
    </row>
    <row r="137" spans="1:19" ht="12.75" customHeight="1">
      <c r="A137">
        <v>136</v>
      </c>
      <c r="B137" t="s">
        <v>593</v>
      </c>
      <c r="C137" t="s">
        <v>594</v>
      </c>
      <c r="D137">
        <v>769303</v>
      </c>
      <c r="E137" t="s">
        <v>1114</v>
      </c>
      <c r="F137" s="6" t="s">
        <v>573</v>
      </c>
      <c r="G137" s="6" t="s">
        <v>591</v>
      </c>
      <c r="H137">
        <v>14706790</v>
      </c>
      <c r="I137">
        <v>11741430.630000001</v>
      </c>
      <c r="J137" t="s">
        <v>121</v>
      </c>
      <c r="K137" t="s">
        <v>595</v>
      </c>
      <c r="L137" t="s">
        <v>86</v>
      </c>
      <c r="S137" t="s">
        <v>59</v>
      </c>
    </row>
    <row r="138" spans="1:19">
      <c r="A138">
        <v>137</v>
      </c>
      <c r="B138" t="s">
        <v>596</v>
      </c>
      <c r="C138" t="s">
        <v>597</v>
      </c>
      <c r="D138">
        <v>769513</v>
      </c>
      <c r="E138" t="s">
        <v>1156</v>
      </c>
      <c r="F138" s="6" t="s">
        <v>553</v>
      </c>
      <c r="G138" s="6" t="s">
        <v>598</v>
      </c>
      <c r="H138">
        <v>1805665</v>
      </c>
      <c r="I138">
        <v>1805665</v>
      </c>
      <c r="J138" t="s">
        <v>84</v>
      </c>
      <c r="K138" t="s">
        <v>599</v>
      </c>
      <c r="L138" t="s">
        <v>86</v>
      </c>
      <c r="N138" t="s">
        <v>54</v>
      </c>
      <c r="R138" t="s">
        <v>58</v>
      </c>
    </row>
    <row r="139" spans="1:19">
      <c r="A139">
        <v>138</v>
      </c>
      <c r="B139" t="s">
        <v>600</v>
      </c>
      <c r="C139" t="s">
        <v>601</v>
      </c>
      <c r="D139">
        <v>769819</v>
      </c>
      <c r="E139" t="s">
        <v>1156</v>
      </c>
      <c r="F139" s="6" t="s">
        <v>553</v>
      </c>
      <c r="G139" s="6" t="s">
        <v>396</v>
      </c>
      <c r="H139">
        <v>2024875</v>
      </c>
      <c r="I139">
        <v>2024875</v>
      </c>
      <c r="J139" t="s">
        <v>84</v>
      </c>
      <c r="K139" t="s">
        <v>602</v>
      </c>
      <c r="L139" t="s">
        <v>86</v>
      </c>
      <c r="R139" t="s">
        <v>58</v>
      </c>
    </row>
    <row r="140" spans="1:19" ht="12.75" customHeight="1">
      <c r="A140">
        <v>139</v>
      </c>
      <c r="B140" t="s">
        <v>603</v>
      </c>
      <c r="C140" t="s">
        <v>604</v>
      </c>
      <c r="D140">
        <v>769850</v>
      </c>
      <c r="E140" t="s">
        <v>1069</v>
      </c>
      <c r="F140" s="6" t="s">
        <v>553</v>
      </c>
      <c r="G140" s="6" t="s">
        <v>605</v>
      </c>
      <c r="H140">
        <v>23401888.77</v>
      </c>
      <c r="I140">
        <v>18657433.059999999</v>
      </c>
      <c r="J140" t="s">
        <v>121</v>
      </c>
      <c r="K140" t="s">
        <v>606</v>
      </c>
      <c r="L140" t="s">
        <v>86</v>
      </c>
      <c r="N140" t="s">
        <v>54</v>
      </c>
    </row>
    <row r="141" spans="1:19" ht="12.75" customHeight="1">
      <c r="A141">
        <v>140</v>
      </c>
      <c r="B141" t="s">
        <v>607</v>
      </c>
      <c r="C141" t="s">
        <v>608</v>
      </c>
      <c r="D141">
        <v>769926</v>
      </c>
      <c r="E141" t="s">
        <v>1093</v>
      </c>
      <c r="F141" s="6" t="s">
        <v>609</v>
      </c>
      <c r="G141" s="6" t="s">
        <v>217</v>
      </c>
      <c r="H141">
        <v>9633126.7899999991</v>
      </c>
      <c r="I141">
        <v>7840648.75</v>
      </c>
      <c r="J141" t="s">
        <v>121</v>
      </c>
      <c r="K141" t="s">
        <v>610</v>
      </c>
      <c r="L141" t="s">
        <v>86</v>
      </c>
      <c r="N141" t="s">
        <v>54</v>
      </c>
      <c r="O141" t="s">
        <v>55</v>
      </c>
      <c r="S141" t="s">
        <v>59</v>
      </c>
    </row>
    <row r="142" spans="1:19" ht="12.75" customHeight="1">
      <c r="A142">
        <v>141</v>
      </c>
      <c r="B142" t="s">
        <v>611</v>
      </c>
      <c r="C142" t="s">
        <v>612</v>
      </c>
      <c r="D142">
        <v>769944</v>
      </c>
      <c r="E142" t="s">
        <v>1146</v>
      </c>
      <c r="F142" s="6" t="s">
        <v>609</v>
      </c>
      <c r="G142" s="6" t="s">
        <v>290</v>
      </c>
      <c r="H142">
        <v>9484981.0600000005</v>
      </c>
      <c r="I142">
        <v>7429674.7599999998</v>
      </c>
      <c r="J142" t="s">
        <v>121</v>
      </c>
      <c r="K142" t="s">
        <v>613</v>
      </c>
      <c r="L142" t="s">
        <v>86</v>
      </c>
      <c r="N142" t="s">
        <v>54</v>
      </c>
      <c r="P142" t="s">
        <v>56</v>
      </c>
    </row>
    <row r="143" spans="1:19">
      <c r="A143">
        <v>142</v>
      </c>
      <c r="B143" t="s">
        <v>614</v>
      </c>
      <c r="C143" t="s">
        <v>615</v>
      </c>
      <c r="D143">
        <v>769980</v>
      </c>
      <c r="E143" t="s">
        <v>1356</v>
      </c>
      <c r="F143" s="6" t="s">
        <v>609</v>
      </c>
      <c r="G143" s="6" t="s">
        <v>459</v>
      </c>
      <c r="H143">
        <v>1197831.25</v>
      </c>
      <c r="I143">
        <v>1197831.25</v>
      </c>
      <c r="J143" t="s">
        <v>136</v>
      </c>
      <c r="K143" t="s">
        <v>616</v>
      </c>
      <c r="L143" t="s">
        <v>86</v>
      </c>
      <c r="N143" t="s">
        <v>54</v>
      </c>
      <c r="R143" t="s">
        <v>58</v>
      </c>
    </row>
    <row r="144" spans="1:19" ht="12.75" customHeight="1">
      <c r="A144">
        <v>143</v>
      </c>
      <c r="B144" t="s">
        <v>617</v>
      </c>
      <c r="C144" t="s">
        <v>618</v>
      </c>
      <c r="D144">
        <v>770115</v>
      </c>
      <c r="E144" t="s">
        <v>1156</v>
      </c>
      <c r="F144" s="6" t="s">
        <v>553</v>
      </c>
      <c r="G144" s="6" t="s">
        <v>396</v>
      </c>
      <c r="H144">
        <v>2969007.5</v>
      </c>
      <c r="I144">
        <v>2969007.5</v>
      </c>
      <c r="J144" t="s">
        <v>84</v>
      </c>
      <c r="K144" t="s">
        <v>619</v>
      </c>
      <c r="L144" t="s">
        <v>86</v>
      </c>
      <c r="M144" t="s">
        <v>53</v>
      </c>
      <c r="O144" t="s">
        <v>55</v>
      </c>
    </row>
    <row r="145" spans="1:19" ht="12.75" customHeight="1">
      <c r="A145">
        <v>144</v>
      </c>
      <c r="B145" t="s">
        <v>620</v>
      </c>
      <c r="C145" t="s">
        <v>621</v>
      </c>
      <c r="D145">
        <v>770145</v>
      </c>
      <c r="E145" t="s">
        <v>1359</v>
      </c>
      <c r="F145" s="6" t="s">
        <v>609</v>
      </c>
      <c r="G145" s="6" t="s">
        <v>380</v>
      </c>
      <c r="H145">
        <v>1930835.5</v>
      </c>
      <c r="I145">
        <v>1930835.5</v>
      </c>
      <c r="J145" t="s">
        <v>84</v>
      </c>
      <c r="K145" t="s">
        <v>622</v>
      </c>
      <c r="L145" t="s">
        <v>86</v>
      </c>
      <c r="N145" t="s">
        <v>54</v>
      </c>
    </row>
    <row r="146" spans="1:19" ht="12.75" customHeight="1">
      <c r="A146">
        <v>145</v>
      </c>
      <c r="B146" t="s">
        <v>623</v>
      </c>
      <c r="C146" t="s">
        <v>624</v>
      </c>
      <c r="D146">
        <v>774024</v>
      </c>
      <c r="E146" t="s">
        <v>1107</v>
      </c>
      <c r="F146" s="6" t="s">
        <v>371</v>
      </c>
      <c r="G146" s="6" t="s">
        <v>518</v>
      </c>
      <c r="H146">
        <v>71429</v>
      </c>
      <c r="I146">
        <v>50000</v>
      </c>
      <c r="J146" t="s">
        <v>159</v>
      </c>
      <c r="K146" t="s">
        <v>625</v>
      </c>
      <c r="L146" t="s">
        <v>86</v>
      </c>
      <c r="N146" t="s">
        <v>54</v>
      </c>
      <c r="R146" t="s">
        <v>58</v>
      </c>
    </row>
    <row r="147" spans="1:19" ht="12.75" customHeight="1">
      <c r="A147">
        <v>146</v>
      </c>
      <c r="B147" t="s">
        <v>626</v>
      </c>
      <c r="C147" t="s">
        <v>627</v>
      </c>
      <c r="D147">
        <v>774086</v>
      </c>
      <c r="E147" t="s">
        <v>1082</v>
      </c>
      <c r="F147" s="6" t="s">
        <v>371</v>
      </c>
      <c r="G147" s="6" t="s">
        <v>248</v>
      </c>
      <c r="H147">
        <v>71429</v>
      </c>
      <c r="I147">
        <v>50000</v>
      </c>
      <c r="J147" t="s">
        <v>159</v>
      </c>
      <c r="K147" t="s">
        <v>628</v>
      </c>
      <c r="L147" t="s">
        <v>86</v>
      </c>
      <c r="R147" t="s">
        <v>58</v>
      </c>
    </row>
    <row r="148" spans="1:19" ht="12.75" customHeight="1">
      <c r="A148">
        <v>147</v>
      </c>
      <c r="B148" t="s">
        <v>629</v>
      </c>
      <c r="C148" t="s">
        <v>630</v>
      </c>
      <c r="D148">
        <v>774094</v>
      </c>
      <c r="E148" t="s">
        <v>1107</v>
      </c>
      <c r="F148" s="6" t="s">
        <v>553</v>
      </c>
      <c r="G148" s="6" t="s">
        <v>631</v>
      </c>
      <c r="H148">
        <v>20686497.59</v>
      </c>
      <c r="I148">
        <v>17939998.850000001</v>
      </c>
      <c r="J148" t="s">
        <v>121</v>
      </c>
      <c r="K148" t="s">
        <v>632</v>
      </c>
      <c r="L148" t="s">
        <v>86</v>
      </c>
      <c r="N148" t="s">
        <v>54</v>
      </c>
    </row>
    <row r="149" spans="1:19" ht="12.75" customHeight="1">
      <c r="A149">
        <v>148</v>
      </c>
      <c r="B149" t="s">
        <v>633</v>
      </c>
      <c r="C149" t="s">
        <v>634</v>
      </c>
      <c r="D149">
        <v>774199</v>
      </c>
      <c r="E149" t="s">
        <v>1097</v>
      </c>
      <c r="F149" s="6" t="s">
        <v>553</v>
      </c>
      <c r="G149" s="6" t="s">
        <v>635</v>
      </c>
      <c r="H149">
        <v>20864352.300000001</v>
      </c>
      <c r="I149">
        <v>17996569.050000001</v>
      </c>
      <c r="J149" t="s">
        <v>121</v>
      </c>
      <c r="K149" t="s">
        <v>636</v>
      </c>
      <c r="L149" t="s">
        <v>86</v>
      </c>
      <c r="N149" t="s">
        <v>54</v>
      </c>
    </row>
    <row r="150" spans="1:19" ht="12.75" customHeight="1">
      <c r="A150">
        <v>149</v>
      </c>
      <c r="B150" t="s">
        <v>637</v>
      </c>
      <c r="C150" t="s">
        <v>638</v>
      </c>
      <c r="D150">
        <v>774784</v>
      </c>
      <c r="E150" t="s">
        <v>1107</v>
      </c>
      <c r="F150" s="6" t="s">
        <v>355</v>
      </c>
      <c r="G150" s="6" t="s">
        <v>135</v>
      </c>
      <c r="H150">
        <v>71429</v>
      </c>
      <c r="I150">
        <v>50000</v>
      </c>
      <c r="J150" t="s">
        <v>159</v>
      </c>
      <c r="K150" t="s">
        <v>639</v>
      </c>
      <c r="L150" t="s">
        <v>86</v>
      </c>
      <c r="S150" t="s">
        <v>59</v>
      </c>
    </row>
    <row r="151" spans="1:19" ht="12.75" customHeight="1">
      <c r="A151">
        <v>150</v>
      </c>
      <c r="B151" t="s">
        <v>640</v>
      </c>
      <c r="C151" t="s">
        <v>641</v>
      </c>
      <c r="D151">
        <v>776307</v>
      </c>
      <c r="E151" t="s">
        <v>1355</v>
      </c>
      <c r="F151" s="6" t="s">
        <v>642</v>
      </c>
      <c r="G151" s="6" t="s">
        <v>273</v>
      </c>
      <c r="H151">
        <v>3502075.75</v>
      </c>
      <c r="I151">
        <v>2968128.26</v>
      </c>
      <c r="J151" t="s">
        <v>121</v>
      </c>
      <c r="K151" t="s">
        <v>643</v>
      </c>
      <c r="L151" t="s">
        <v>86</v>
      </c>
      <c r="R151" t="s">
        <v>58</v>
      </c>
    </row>
    <row r="152" spans="1:19" ht="12.75" customHeight="1">
      <c r="A152">
        <v>151</v>
      </c>
      <c r="B152" t="s">
        <v>644</v>
      </c>
      <c r="C152" t="s">
        <v>645</v>
      </c>
      <c r="D152">
        <v>776381</v>
      </c>
      <c r="E152" t="s">
        <v>1356</v>
      </c>
      <c r="F152" s="6" t="s">
        <v>609</v>
      </c>
      <c r="G152" s="6" t="s">
        <v>148</v>
      </c>
      <c r="H152">
        <v>2740483.75</v>
      </c>
      <c r="I152">
        <v>2235010</v>
      </c>
      <c r="J152" t="s">
        <v>121</v>
      </c>
      <c r="K152" t="s">
        <v>646</v>
      </c>
      <c r="L152" t="s">
        <v>86</v>
      </c>
      <c r="R152" t="s">
        <v>58</v>
      </c>
    </row>
    <row r="153" spans="1:19" ht="12.75" customHeight="1">
      <c r="A153">
        <v>152</v>
      </c>
      <c r="B153" t="s">
        <v>647</v>
      </c>
      <c r="C153" t="s">
        <v>648</v>
      </c>
      <c r="D153">
        <v>777640</v>
      </c>
      <c r="E153" t="s">
        <v>1107</v>
      </c>
      <c r="F153" s="6" t="s">
        <v>360</v>
      </c>
      <c r="G153" s="6" t="s">
        <v>339</v>
      </c>
      <c r="H153">
        <v>3494476.25</v>
      </c>
      <c r="I153">
        <v>3494476.25</v>
      </c>
      <c r="J153" t="s">
        <v>649</v>
      </c>
      <c r="K153" t="s">
        <v>650</v>
      </c>
      <c r="L153" t="s">
        <v>86</v>
      </c>
      <c r="R153" t="s">
        <v>58</v>
      </c>
    </row>
    <row r="154" spans="1:19">
      <c r="A154">
        <v>153</v>
      </c>
      <c r="B154" t="s">
        <v>651</v>
      </c>
      <c r="C154" t="s">
        <v>652</v>
      </c>
      <c r="D154">
        <v>778154</v>
      </c>
      <c r="E154" t="s">
        <v>1354</v>
      </c>
      <c r="F154" s="6" t="s">
        <v>553</v>
      </c>
      <c r="G154" s="6" t="s">
        <v>153</v>
      </c>
      <c r="H154">
        <v>2270790</v>
      </c>
      <c r="I154">
        <v>1589553</v>
      </c>
      <c r="J154" t="s">
        <v>212</v>
      </c>
      <c r="K154" t="s">
        <v>653</v>
      </c>
      <c r="L154" t="s">
        <v>86</v>
      </c>
      <c r="P154" t="s">
        <v>56</v>
      </c>
    </row>
    <row r="155" spans="1:19">
      <c r="A155">
        <v>154</v>
      </c>
      <c r="B155" t="s">
        <v>654</v>
      </c>
      <c r="C155" t="s">
        <v>655</v>
      </c>
      <c r="D155">
        <v>778229</v>
      </c>
      <c r="E155" t="s">
        <v>1093</v>
      </c>
      <c r="F155" s="6" t="s">
        <v>656</v>
      </c>
      <c r="G155" s="6" t="s">
        <v>657</v>
      </c>
      <c r="H155">
        <v>1611000</v>
      </c>
      <c r="I155">
        <v>1611000</v>
      </c>
      <c r="J155" t="s">
        <v>478</v>
      </c>
      <c r="K155" t="s">
        <v>658</v>
      </c>
      <c r="L155" t="s">
        <v>86</v>
      </c>
      <c r="R155" t="s">
        <v>58</v>
      </c>
    </row>
    <row r="156" spans="1:19">
      <c r="A156">
        <v>155</v>
      </c>
      <c r="B156" t="s">
        <v>659</v>
      </c>
      <c r="C156" t="s">
        <v>660</v>
      </c>
      <c r="D156">
        <v>778764</v>
      </c>
      <c r="E156" t="s">
        <v>1107</v>
      </c>
      <c r="F156" s="6" t="s">
        <v>360</v>
      </c>
      <c r="G156" s="6" t="s">
        <v>439</v>
      </c>
      <c r="H156">
        <v>1268901.5</v>
      </c>
      <c r="I156">
        <v>888231.05</v>
      </c>
      <c r="J156" t="s">
        <v>212</v>
      </c>
      <c r="K156" t="s">
        <v>661</v>
      </c>
      <c r="L156" t="s">
        <v>86</v>
      </c>
      <c r="N156" t="s">
        <v>54</v>
      </c>
      <c r="R156" t="s">
        <v>58</v>
      </c>
    </row>
    <row r="157" spans="1:19" ht="12.75" customHeight="1">
      <c r="A157">
        <v>156</v>
      </c>
      <c r="B157" t="s">
        <v>662</v>
      </c>
      <c r="C157" t="s">
        <v>663</v>
      </c>
      <c r="D157">
        <v>780371</v>
      </c>
      <c r="E157" t="s">
        <v>1073</v>
      </c>
      <c r="F157" s="6" t="s">
        <v>664</v>
      </c>
      <c r="G157" s="6" t="s">
        <v>665</v>
      </c>
      <c r="H157">
        <v>7774999.5</v>
      </c>
      <c r="I157">
        <v>6997499.5599999996</v>
      </c>
      <c r="J157" t="s">
        <v>666</v>
      </c>
      <c r="K157" t="s">
        <v>667</v>
      </c>
      <c r="L157" t="s">
        <v>86</v>
      </c>
      <c r="R157" t="s">
        <v>58</v>
      </c>
    </row>
    <row r="158" spans="1:19" ht="12.75" customHeight="1">
      <c r="A158">
        <v>157</v>
      </c>
      <c r="B158" t="s">
        <v>668</v>
      </c>
      <c r="C158" t="s">
        <v>669</v>
      </c>
      <c r="D158">
        <v>780754</v>
      </c>
      <c r="E158" t="s">
        <v>1356</v>
      </c>
      <c r="F158" s="6" t="s">
        <v>664</v>
      </c>
      <c r="G158" s="6" t="s">
        <v>339</v>
      </c>
      <c r="H158">
        <v>4848013.75</v>
      </c>
      <c r="I158">
        <v>4848013.75</v>
      </c>
      <c r="J158" t="s">
        <v>84</v>
      </c>
      <c r="K158" t="s">
        <v>670</v>
      </c>
      <c r="L158" t="s">
        <v>86</v>
      </c>
      <c r="R158" t="s">
        <v>58</v>
      </c>
    </row>
    <row r="159" spans="1:19" ht="12.75" customHeight="1">
      <c r="A159">
        <v>158</v>
      </c>
      <c r="B159" t="s">
        <v>671</v>
      </c>
      <c r="C159" t="s">
        <v>672</v>
      </c>
      <c r="D159">
        <v>781145</v>
      </c>
      <c r="E159" t="s">
        <v>1355</v>
      </c>
      <c r="F159" s="6" t="s">
        <v>673</v>
      </c>
      <c r="G159" s="6" t="s">
        <v>135</v>
      </c>
      <c r="H159">
        <v>71429</v>
      </c>
      <c r="I159">
        <v>50000</v>
      </c>
      <c r="J159" t="s">
        <v>159</v>
      </c>
      <c r="K159" t="s">
        <v>674</v>
      </c>
      <c r="L159" t="s">
        <v>86</v>
      </c>
      <c r="P159" t="s">
        <v>56</v>
      </c>
    </row>
    <row r="160" spans="1:19" ht="12.75" customHeight="1">
      <c r="A160">
        <v>159</v>
      </c>
      <c r="B160" t="s">
        <v>675</v>
      </c>
      <c r="C160" t="s">
        <v>676</v>
      </c>
      <c r="D160">
        <v>781771</v>
      </c>
      <c r="E160" t="s">
        <v>1146</v>
      </c>
      <c r="F160" s="6" t="s">
        <v>673</v>
      </c>
      <c r="G160" s="6" t="s">
        <v>135</v>
      </c>
      <c r="H160">
        <v>71429</v>
      </c>
      <c r="I160">
        <v>50000</v>
      </c>
      <c r="J160" t="s">
        <v>159</v>
      </c>
      <c r="K160" t="s">
        <v>677</v>
      </c>
      <c r="L160" t="s">
        <v>86</v>
      </c>
      <c r="P160" t="s">
        <v>56</v>
      </c>
    </row>
    <row r="161" spans="1:19" ht="12.75" customHeight="1">
      <c r="A161">
        <v>160</v>
      </c>
      <c r="B161" t="s">
        <v>678</v>
      </c>
      <c r="C161" t="s">
        <v>679</v>
      </c>
      <c r="D161">
        <v>782040</v>
      </c>
      <c r="E161" t="s">
        <v>1077</v>
      </c>
      <c r="F161" s="6" t="s">
        <v>556</v>
      </c>
      <c r="G161" s="6" t="s">
        <v>248</v>
      </c>
      <c r="H161">
        <v>71429</v>
      </c>
      <c r="I161">
        <v>50000</v>
      </c>
      <c r="J161" t="s">
        <v>159</v>
      </c>
      <c r="K161" t="s">
        <v>680</v>
      </c>
      <c r="L161" t="s">
        <v>86</v>
      </c>
      <c r="P161" t="s">
        <v>56</v>
      </c>
    </row>
    <row r="162" spans="1:19" ht="12.75" customHeight="1">
      <c r="A162">
        <v>161</v>
      </c>
      <c r="B162" t="s">
        <v>681</v>
      </c>
      <c r="C162" t="s">
        <v>682</v>
      </c>
      <c r="D162">
        <v>782118</v>
      </c>
      <c r="E162" t="s">
        <v>1361</v>
      </c>
      <c r="F162" s="6" t="s">
        <v>673</v>
      </c>
      <c r="G162" s="6" t="s">
        <v>135</v>
      </c>
      <c r="H162">
        <v>71429</v>
      </c>
      <c r="I162">
        <v>50000</v>
      </c>
      <c r="J162" t="s">
        <v>159</v>
      </c>
      <c r="K162" t="s">
        <v>683</v>
      </c>
      <c r="L162" t="s">
        <v>86</v>
      </c>
      <c r="P162" t="s">
        <v>56</v>
      </c>
    </row>
    <row r="163" spans="1:19">
      <c r="A163">
        <v>162</v>
      </c>
      <c r="B163" t="s">
        <v>684</v>
      </c>
      <c r="C163" t="s">
        <v>685</v>
      </c>
      <c r="D163">
        <v>782820</v>
      </c>
      <c r="E163" t="s">
        <v>1077</v>
      </c>
      <c r="F163" s="6" t="s">
        <v>360</v>
      </c>
      <c r="G163" s="6" t="s">
        <v>686</v>
      </c>
      <c r="H163">
        <v>71429</v>
      </c>
      <c r="I163">
        <v>50000</v>
      </c>
      <c r="J163" t="s">
        <v>159</v>
      </c>
      <c r="K163" t="s">
        <v>687</v>
      </c>
      <c r="L163" t="s">
        <v>86</v>
      </c>
      <c r="P163" t="s">
        <v>56</v>
      </c>
    </row>
    <row r="164" spans="1:19" ht="12.75" customHeight="1">
      <c r="A164">
        <v>163</v>
      </c>
      <c r="B164" t="s">
        <v>688</v>
      </c>
      <c r="C164" t="s">
        <v>689</v>
      </c>
      <c r="D164">
        <v>782825</v>
      </c>
      <c r="E164" t="s">
        <v>1107</v>
      </c>
      <c r="F164" s="6" t="s">
        <v>673</v>
      </c>
      <c r="G164" s="6" t="s">
        <v>690</v>
      </c>
      <c r="H164">
        <v>71429</v>
      </c>
      <c r="I164">
        <v>50000</v>
      </c>
      <c r="J164" t="s">
        <v>159</v>
      </c>
      <c r="K164" t="s">
        <v>691</v>
      </c>
      <c r="L164" t="s">
        <v>86</v>
      </c>
      <c r="R164" t="s">
        <v>58</v>
      </c>
    </row>
    <row r="165" spans="1:19" ht="12.75" customHeight="1">
      <c r="A165">
        <v>164</v>
      </c>
      <c r="B165" t="s">
        <v>692</v>
      </c>
      <c r="C165" t="s">
        <v>693</v>
      </c>
      <c r="D165">
        <v>782888</v>
      </c>
      <c r="E165" t="s">
        <v>1362</v>
      </c>
      <c r="F165" s="6" t="s">
        <v>360</v>
      </c>
      <c r="G165" s="6" t="s">
        <v>690</v>
      </c>
      <c r="H165">
        <v>71429</v>
      </c>
      <c r="I165">
        <v>50000</v>
      </c>
      <c r="J165" t="s">
        <v>159</v>
      </c>
      <c r="K165" t="s">
        <v>694</v>
      </c>
      <c r="L165" t="s">
        <v>86</v>
      </c>
      <c r="R165" t="s">
        <v>58</v>
      </c>
    </row>
    <row r="166" spans="1:19" ht="12.75" customHeight="1">
      <c r="A166">
        <v>165</v>
      </c>
      <c r="B166" t="s">
        <v>695</v>
      </c>
      <c r="C166" t="s">
        <v>696</v>
      </c>
      <c r="D166">
        <v>783025</v>
      </c>
      <c r="E166" t="s">
        <v>1356</v>
      </c>
      <c r="F166" s="6" t="s">
        <v>673</v>
      </c>
      <c r="G166" s="6" t="s">
        <v>135</v>
      </c>
      <c r="H166">
        <v>71429</v>
      </c>
      <c r="I166">
        <v>50000</v>
      </c>
      <c r="J166" t="s">
        <v>159</v>
      </c>
      <c r="K166" t="s">
        <v>697</v>
      </c>
      <c r="L166" t="s">
        <v>86</v>
      </c>
      <c r="P166" t="s">
        <v>56</v>
      </c>
    </row>
    <row r="167" spans="1:19" ht="12.75" customHeight="1">
      <c r="A167">
        <v>166</v>
      </c>
      <c r="B167" t="s">
        <v>698</v>
      </c>
      <c r="C167" t="s">
        <v>699</v>
      </c>
      <c r="D167">
        <v>783045</v>
      </c>
      <c r="E167" t="s">
        <v>1097</v>
      </c>
      <c r="F167" s="6" t="s">
        <v>360</v>
      </c>
      <c r="G167" s="6" t="s">
        <v>320</v>
      </c>
      <c r="H167">
        <v>71429</v>
      </c>
      <c r="I167">
        <v>50000</v>
      </c>
      <c r="J167" t="s">
        <v>159</v>
      </c>
      <c r="K167" t="s">
        <v>700</v>
      </c>
      <c r="L167" t="s">
        <v>86</v>
      </c>
      <c r="R167" t="s">
        <v>58</v>
      </c>
    </row>
    <row r="168" spans="1:19" ht="12.75" customHeight="1">
      <c r="A168">
        <v>167</v>
      </c>
      <c r="B168" t="s">
        <v>701</v>
      </c>
      <c r="C168" t="s">
        <v>702</v>
      </c>
      <c r="D168">
        <v>783190</v>
      </c>
      <c r="E168" t="s">
        <v>1086</v>
      </c>
      <c r="F168" s="6" t="s">
        <v>578</v>
      </c>
      <c r="G168" s="6" t="s">
        <v>361</v>
      </c>
      <c r="H168">
        <v>50293730.789999999</v>
      </c>
      <c r="I168">
        <v>14368382.460000001</v>
      </c>
      <c r="J168" t="s">
        <v>493</v>
      </c>
      <c r="K168" t="s">
        <v>703</v>
      </c>
      <c r="L168" t="s">
        <v>86</v>
      </c>
      <c r="R168" t="s">
        <v>58</v>
      </c>
    </row>
    <row r="169" spans="1:19" ht="12.75" customHeight="1">
      <c r="A169">
        <v>168</v>
      </c>
      <c r="B169" t="s">
        <v>704</v>
      </c>
      <c r="C169" t="s">
        <v>705</v>
      </c>
      <c r="D169">
        <v>789842</v>
      </c>
      <c r="E169" t="s">
        <v>1146</v>
      </c>
      <c r="F169" s="6" t="s">
        <v>642</v>
      </c>
      <c r="G169" s="6" t="s">
        <v>344</v>
      </c>
      <c r="H169">
        <v>71429</v>
      </c>
      <c r="I169">
        <v>50000</v>
      </c>
      <c r="J169" t="s">
        <v>159</v>
      </c>
      <c r="K169" t="s">
        <v>706</v>
      </c>
      <c r="L169" t="s">
        <v>86</v>
      </c>
      <c r="R169" t="s">
        <v>58</v>
      </c>
    </row>
    <row r="170" spans="1:19" ht="12.75" customHeight="1">
      <c r="A170">
        <v>169</v>
      </c>
      <c r="B170" t="s">
        <v>707</v>
      </c>
      <c r="C170" t="s">
        <v>708</v>
      </c>
      <c r="D170">
        <v>790499</v>
      </c>
      <c r="E170" t="s">
        <v>1107</v>
      </c>
      <c r="F170" s="6" t="s">
        <v>642</v>
      </c>
      <c r="G170" s="6" t="s">
        <v>90</v>
      </c>
      <c r="H170">
        <v>71429</v>
      </c>
      <c r="I170">
        <v>50000</v>
      </c>
      <c r="J170" t="s">
        <v>159</v>
      </c>
      <c r="K170" t="s">
        <v>709</v>
      </c>
      <c r="L170" t="s">
        <v>86</v>
      </c>
      <c r="S170" t="s">
        <v>59</v>
      </c>
    </row>
    <row r="171" spans="1:19" ht="12.75" customHeight="1">
      <c r="A171">
        <v>170</v>
      </c>
      <c r="B171" t="s">
        <v>710</v>
      </c>
      <c r="C171" t="s">
        <v>711</v>
      </c>
      <c r="D171">
        <v>791509</v>
      </c>
      <c r="E171" t="s">
        <v>1107</v>
      </c>
      <c r="F171" s="6" t="s">
        <v>642</v>
      </c>
      <c r="G171" s="6" t="s">
        <v>83</v>
      </c>
      <c r="H171">
        <v>71429</v>
      </c>
      <c r="I171">
        <v>50000</v>
      </c>
      <c r="J171" t="s">
        <v>159</v>
      </c>
      <c r="K171" t="s">
        <v>712</v>
      </c>
      <c r="L171" t="s">
        <v>86</v>
      </c>
      <c r="S171" t="s">
        <v>59</v>
      </c>
    </row>
    <row r="172" spans="1:19">
      <c r="A172">
        <v>171</v>
      </c>
      <c r="B172" t="s">
        <v>713</v>
      </c>
      <c r="C172" t="s">
        <v>714</v>
      </c>
      <c r="D172">
        <v>800267</v>
      </c>
      <c r="E172" t="s">
        <v>1086</v>
      </c>
      <c r="F172" s="6" t="s">
        <v>715</v>
      </c>
      <c r="G172" s="6" t="s">
        <v>294</v>
      </c>
      <c r="H172">
        <v>171460.8</v>
      </c>
      <c r="I172">
        <v>171460.8</v>
      </c>
      <c r="J172" t="s">
        <v>716</v>
      </c>
      <c r="K172" t="s">
        <v>717</v>
      </c>
      <c r="L172" t="s">
        <v>86</v>
      </c>
      <c r="N172" t="s">
        <v>54</v>
      </c>
      <c r="R172" t="s">
        <v>58</v>
      </c>
    </row>
    <row r="173" spans="1:19">
      <c r="A173">
        <v>172</v>
      </c>
      <c r="B173" t="s">
        <v>718</v>
      </c>
      <c r="C173" t="s">
        <v>719</v>
      </c>
      <c r="D173">
        <v>802202</v>
      </c>
      <c r="E173" t="s">
        <v>1097</v>
      </c>
      <c r="F173" s="6" t="s">
        <v>720</v>
      </c>
      <c r="G173" s="6" t="s">
        <v>631</v>
      </c>
      <c r="H173">
        <v>1499225</v>
      </c>
      <c r="I173">
        <v>1499225</v>
      </c>
      <c r="J173" t="s">
        <v>721</v>
      </c>
      <c r="K173" t="s">
        <v>722</v>
      </c>
      <c r="L173" t="s">
        <v>86</v>
      </c>
      <c r="P173" t="s">
        <v>56</v>
      </c>
    </row>
    <row r="174" spans="1:19" ht="12.75" customHeight="1">
      <c r="A174">
        <v>173</v>
      </c>
      <c r="B174" t="s">
        <v>723</v>
      </c>
      <c r="C174" t="s">
        <v>724</v>
      </c>
      <c r="D174">
        <v>804469</v>
      </c>
      <c r="E174" t="s">
        <v>1097</v>
      </c>
      <c r="F174" s="6" t="s">
        <v>725</v>
      </c>
      <c r="G174" s="6" t="s">
        <v>726</v>
      </c>
      <c r="H174">
        <v>1443250</v>
      </c>
      <c r="I174">
        <v>1443250</v>
      </c>
      <c r="J174" t="s">
        <v>721</v>
      </c>
      <c r="K174" t="s">
        <v>727</v>
      </c>
      <c r="L174" t="s">
        <v>86</v>
      </c>
      <c r="R174" t="s">
        <v>58</v>
      </c>
    </row>
    <row r="175" spans="1:19" ht="12.75" customHeight="1">
      <c r="A175">
        <v>174</v>
      </c>
      <c r="B175" t="s">
        <v>728</v>
      </c>
      <c r="C175" t="s">
        <v>729</v>
      </c>
      <c r="D175">
        <v>806295</v>
      </c>
      <c r="E175" t="s">
        <v>1352</v>
      </c>
      <c r="F175" s="6" t="s">
        <v>730</v>
      </c>
      <c r="G175" s="6" t="s">
        <v>598</v>
      </c>
      <c r="H175">
        <v>1957500</v>
      </c>
      <c r="I175">
        <v>1370250</v>
      </c>
      <c r="J175" t="s">
        <v>212</v>
      </c>
      <c r="K175" t="s">
        <v>731</v>
      </c>
      <c r="L175" t="s">
        <v>86</v>
      </c>
      <c r="R175" t="s">
        <v>58</v>
      </c>
    </row>
    <row r="176" spans="1:19" ht="12.75" customHeight="1">
      <c r="A176">
        <v>175</v>
      </c>
      <c r="B176" t="s">
        <v>732</v>
      </c>
      <c r="C176" t="s">
        <v>733</v>
      </c>
      <c r="D176">
        <v>807791</v>
      </c>
      <c r="E176" t="s">
        <v>1077</v>
      </c>
      <c r="F176" s="6" t="s">
        <v>734</v>
      </c>
      <c r="G176" s="6" t="s">
        <v>237</v>
      </c>
      <c r="H176">
        <v>71429</v>
      </c>
      <c r="I176">
        <v>50000</v>
      </c>
      <c r="J176" t="s">
        <v>159</v>
      </c>
      <c r="K176" t="s">
        <v>735</v>
      </c>
      <c r="L176" t="s">
        <v>86</v>
      </c>
      <c r="S176" t="s">
        <v>59</v>
      </c>
    </row>
    <row r="177" spans="1:19">
      <c r="A177">
        <v>176</v>
      </c>
      <c r="B177" t="s">
        <v>736</v>
      </c>
      <c r="C177" t="s">
        <v>737</v>
      </c>
      <c r="D177">
        <v>807942</v>
      </c>
      <c r="E177" t="s">
        <v>1119</v>
      </c>
      <c r="F177" s="6" t="s">
        <v>738</v>
      </c>
      <c r="G177" s="6" t="s">
        <v>237</v>
      </c>
      <c r="H177">
        <v>71429</v>
      </c>
      <c r="I177">
        <v>50000</v>
      </c>
      <c r="J177" t="s">
        <v>159</v>
      </c>
      <c r="K177" t="s">
        <v>739</v>
      </c>
      <c r="L177" t="s">
        <v>86</v>
      </c>
      <c r="P177" t="s">
        <v>56</v>
      </c>
    </row>
    <row r="178" spans="1:19" ht="12.75" customHeight="1">
      <c r="A178">
        <v>177</v>
      </c>
      <c r="B178" t="s">
        <v>740</v>
      </c>
      <c r="C178" t="s">
        <v>741</v>
      </c>
      <c r="D178">
        <v>808366</v>
      </c>
      <c r="E178" t="s">
        <v>1086</v>
      </c>
      <c r="F178" s="6" t="s">
        <v>738</v>
      </c>
      <c r="G178" s="6" t="s">
        <v>237</v>
      </c>
      <c r="H178">
        <v>71429</v>
      </c>
      <c r="I178">
        <v>50000</v>
      </c>
      <c r="J178" t="s">
        <v>159</v>
      </c>
      <c r="K178" t="s">
        <v>742</v>
      </c>
      <c r="L178" t="s">
        <v>86</v>
      </c>
      <c r="Q178" t="s">
        <v>57</v>
      </c>
    </row>
    <row r="179" spans="1:19" ht="12.75" customHeight="1">
      <c r="A179">
        <v>178</v>
      </c>
      <c r="B179" t="s">
        <v>743</v>
      </c>
      <c r="C179" t="s">
        <v>744</v>
      </c>
      <c r="D179">
        <v>808826</v>
      </c>
      <c r="E179" t="s">
        <v>1119</v>
      </c>
      <c r="F179" s="6" t="s">
        <v>738</v>
      </c>
      <c r="G179" s="6" t="s">
        <v>90</v>
      </c>
      <c r="H179">
        <v>71429</v>
      </c>
      <c r="I179">
        <v>50000</v>
      </c>
      <c r="J179" t="s">
        <v>159</v>
      </c>
      <c r="K179" t="s">
        <v>745</v>
      </c>
      <c r="L179" t="s">
        <v>86</v>
      </c>
      <c r="P179" t="s">
        <v>56</v>
      </c>
    </row>
    <row r="180" spans="1:19" ht="12.75" customHeight="1">
      <c r="A180">
        <v>179</v>
      </c>
      <c r="B180" t="s">
        <v>746</v>
      </c>
      <c r="C180" t="s">
        <v>747</v>
      </c>
      <c r="D180">
        <v>808899</v>
      </c>
      <c r="E180" t="s">
        <v>1362</v>
      </c>
      <c r="F180" s="6" t="s">
        <v>730</v>
      </c>
      <c r="G180" s="6" t="s">
        <v>237</v>
      </c>
      <c r="H180">
        <v>71429</v>
      </c>
      <c r="I180">
        <v>50000</v>
      </c>
      <c r="J180" t="s">
        <v>159</v>
      </c>
      <c r="K180" t="s">
        <v>748</v>
      </c>
      <c r="L180" t="s">
        <v>86</v>
      </c>
      <c r="S180" t="s">
        <v>59</v>
      </c>
    </row>
    <row r="181" spans="1:19" ht="12.75" customHeight="1">
      <c r="A181">
        <v>180</v>
      </c>
      <c r="B181" t="s">
        <v>749</v>
      </c>
      <c r="C181" t="s">
        <v>750</v>
      </c>
      <c r="D181">
        <v>809069</v>
      </c>
      <c r="E181" t="s">
        <v>1362</v>
      </c>
      <c r="F181" s="6" t="s">
        <v>664</v>
      </c>
      <c r="G181" s="6" t="s">
        <v>90</v>
      </c>
      <c r="H181">
        <v>71429</v>
      </c>
      <c r="I181">
        <v>50000</v>
      </c>
      <c r="J181" t="s">
        <v>159</v>
      </c>
      <c r="K181" t="s">
        <v>751</v>
      </c>
      <c r="L181" t="s">
        <v>86</v>
      </c>
      <c r="P181" t="s">
        <v>56</v>
      </c>
    </row>
    <row r="182" spans="1:19">
      <c r="A182">
        <v>181</v>
      </c>
      <c r="B182" t="s">
        <v>752</v>
      </c>
      <c r="C182" t="s">
        <v>753</v>
      </c>
      <c r="D182">
        <v>809185</v>
      </c>
      <c r="E182" t="s">
        <v>1356</v>
      </c>
      <c r="F182" s="6" t="s">
        <v>734</v>
      </c>
      <c r="G182" s="6" t="s">
        <v>111</v>
      </c>
      <c r="H182">
        <v>71429</v>
      </c>
      <c r="I182">
        <v>50000</v>
      </c>
      <c r="J182" t="s">
        <v>159</v>
      </c>
      <c r="K182" t="s">
        <v>754</v>
      </c>
      <c r="L182" t="s">
        <v>86</v>
      </c>
      <c r="R182" t="s">
        <v>58</v>
      </c>
    </row>
    <row r="183" spans="1:19">
      <c r="A183">
        <v>182</v>
      </c>
      <c r="B183" t="s">
        <v>755</v>
      </c>
      <c r="C183" t="s">
        <v>756</v>
      </c>
      <c r="D183">
        <v>814881</v>
      </c>
      <c r="E183" t="s">
        <v>1069</v>
      </c>
      <c r="F183" s="6" t="s">
        <v>757</v>
      </c>
      <c r="G183" s="6" t="s">
        <v>591</v>
      </c>
      <c r="H183">
        <v>3987862.5</v>
      </c>
      <c r="I183">
        <v>3987862.5</v>
      </c>
      <c r="J183" t="s">
        <v>84</v>
      </c>
      <c r="K183" t="s">
        <v>758</v>
      </c>
      <c r="L183" t="s">
        <v>86</v>
      </c>
      <c r="N183" t="s">
        <v>54</v>
      </c>
      <c r="O183" t="s">
        <v>55</v>
      </c>
    </row>
    <row r="184" spans="1:19" ht="12.75" customHeight="1">
      <c r="A184">
        <v>183</v>
      </c>
      <c r="B184" t="s">
        <v>759</v>
      </c>
      <c r="C184" t="s">
        <v>760</v>
      </c>
      <c r="D184">
        <v>814910</v>
      </c>
      <c r="E184" t="s">
        <v>1107</v>
      </c>
      <c r="F184" s="6" t="s">
        <v>757</v>
      </c>
      <c r="G184" s="6" t="s">
        <v>591</v>
      </c>
      <c r="H184">
        <v>4412553.75</v>
      </c>
      <c r="I184">
        <v>3865116.25</v>
      </c>
      <c r="J184" t="s">
        <v>84</v>
      </c>
      <c r="K184" t="s">
        <v>761</v>
      </c>
      <c r="L184" t="s">
        <v>86</v>
      </c>
      <c r="N184" t="s">
        <v>54</v>
      </c>
      <c r="O184" t="s">
        <v>55</v>
      </c>
    </row>
    <row r="185" spans="1:19" ht="12.75" customHeight="1">
      <c r="A185">
        <v>184</v>
      </c>
      <c r="B185" t="s">
        <v>762</v>
      </c>
      <c r="C185" t="s">
        <v>763</v>
      </c>
      <c r="D185">
        <v>815012</v>
      </c>
      <c r="E185" t="s">
        <v>1156</v>
      </c>
      <c r="F185" s="6" t="s">
        <v>764</v>
      </c>
      <c r="G185" s="6" t="s">
        <v>765</v>
      </c>
      <c r="H185">
        <v>29546161.25</v>
      </c>
      <c r="I185">
        <v>20109109.129999999</v>
      </c>
      <c r="J185" t="s">
        <v>121</v>
      </c>
      <c r="K185" t="s">
        <v>766</v>
      </c>
      <c r="L185" t="s">
        <v>86</v>
      </c>
      <c r="R185" t="s">
        <v>58</v>
      </c>
    </row>
    <row r="186" spans="1:19" ht="12.75" customHeight="1">
      <c r="A186">
        <v>185</v>
      </c>
      <c r="B186" t="s">
        <v>767</v>
      </c>
      <c r="C186" t="s">
        <v>768</v>
      </c>
      <c r="D186">
        <v>815069</v>
      </c>
      <c r="E186" t="s">
        <v>1107</v>
      </c>
      <c r="F186" s="6" t="s">
        <v>769</v>
      </c>
      <c r="G186" s="6" t="s">
        <v>770</v>
      </c>
      <c r="H186">
        <v>2928125</v>
      </c>
      <c r="I186">
        <v>2927875</v>
      </c>
      <c r="J186" t="s">
        <v>84</v>
      </c>
      <c r="K186" t="s">
        <v>771</v>
      </c>
      <c r="L186" t="s">
        <v>86</v>
      </c>
      <c r="M186" t="s">
        <v>53</v>
      </c>
      <c r="N186" t="s">
        <v>54</v>
      </c>
      <c r="R186" t="s">
        <v>58</v>
      </c>
    </row>
    <row r="187" spans="1:19" ht="12.75" customHeight="1">
      <c r="A187">
        <v>186</v>
      </c>
      <c r="B187" t="s">
        <v>772</v>
      </c>
      <c r="C187" t="s">
        <v>773</v>
      </c>
      <c r="D187">
        <v>815098</v>
      </c>
      <c r="E187" t="s">
        <v>1358</v>
      </c>
      <c r="F187" s="6" t="s">
        <v>764</v>
      </c>
      <c r="G187" s="6" t="s">
        <v>765</v>
      </c>
      <c r="H187">
        <v>3974041.25</v>
      </c>
      <c r="I187">
        <v>3974041.25</v>
      </c>
      <c r="J187" t="s">
        <v>84</v>
      </c>
      <c r="K187" t="s">
        <v>774</v>
      </c>
      <c r="L187" t="s">
        <v>86</v>
      </c>
      <c r="R187" t="s">
        <v>58</v>
      </c>
    </row>
    <row r="188" spans="1:19" ht="12.75" customHeight="1">
      <c r="A188">
        <v>187</v>
      </c>
      <c r="B188" t="s">
        <v>775</v>
      </c>
      <c r="C188" t="s">
        <v>776</v>
      </c>
      <c r="D188">
        <v>815269</v>
      </c>
      <c r="E188" t="s">
        <v>1356</v>
      </c>
      <c r="F188" s="6" t="s">
        <v>764</v>
      </c>
      <c r="G188" s="6" t="s">
        <v>765</v>
      </c>
      <c r="H188">
        <v>7649645.25</v>
      </c>
      <c r="I188">
        <v>7430894.5</v>
      </c>
      <c r="J188" t="s">
        <v>84</v>
      </c>
      <c r="K188" t="s">
        <v>777</v>
      </c>
      <c r="L188" t="s">
        <v>86</v>
      </c>
      <c r="N188" t="s">
        <v>54</v>
      </c>
      <c r="O188" t="s">
        <v>55</v>
      </c>
    </row>
    <row r="189" spans="1:19" ht="12.75" customHeight="1">
      <c r="A189">
        <v>188</v>
      </c>
      <c r="B189" t="s">
        <v>778</v>
      </c>
      <c r="C189" t="s">
        <v>779</v>
      </c>
      <c r="D189">
        <v>815899</v>
      </c>
      <c r="E189" t="s">
        <v>1362</v>
      </c>
      <c r="F189" s="6" t="s">
        <v>578</v>
      </c>
      <c r="G189" s="6" t="s">
        <v>94</v>
      </c>
      <c r="H189">
        <v>71429</v>
      </c>
      <c r="I189">
        <v>50000</v>
      </c>
      <c r="J189" t="s">
        <v>159</v>
      </c>
      <c r="K189" t="s">
        <v>780</v>
      </c>
      <c r="L189" t="s">
        <v>86</v>
      </c>
      <c r="Q189" t="s">
        <v>57</v>
      </c>
    </row>
    <row r="190" spans="1:19" ht="12.75" customHeight="1">
      <c r="A190">
        <v>189</v>
      </c>
      <c r="B190" t="s">
        <v>781</v>
      </c>
      <c r="C190" t="s">
        <v>782</v>
      </c>
      <c r="D190">
        <v>815919</v>
      </c>
      <c r="E190" t="s">
        <v>1357</v>
      </c>
      <c r="F190" s="6" t="s">
        <v>730</v>
      </c>
      <c r="G190" s="6" t="s">
        <v>94</v>
      </c>
      <c r="H190">
        <v>71429</v>
      </c>
      <c r="I190">
        <v>50000</v>
      </c>
      <c r="J190" t="s">
        <v>159</v>
      </c>
      <c r="K190" t="s">
        <v>783</v>
      </c>
      <c r="L190" t="s">
        <v>86</v>
      </c>
      <c r="Q190" t="s">
        <v>57</v>
      </c>
    </row>
    <row r="191" spans="1:19">
      <c r="A191">
        <v>190</v>
      </c>
      <c r="B191" t="s">
        <v>784</v>
      </c>
      <c r="C191" t="s">
        <v>785</v>
      </c>
      <c r="D191">
        <v>816310</v>
      </c>
      <c r="E191" t="s">
        <v>1082</v>
      </c>
      <c r="F191" s="6" t="s">
        <v>587</v>
      </c>
      <c r="G191" s="6" t="s">
        <v>101</v>
      </c>
      <c r="H191">
        <v>71429</v>
      </c>
      <c r="I191">
        <v>50000</v>
      </c>
      <c r="J191" t="s">
        <v>159</v>
      </c>
      <c r="K191" t="s">
        <v>786</v>
      </c>
      <c r="L191" t="s">
        <v>86</v>
      </c>
      <c r="Q191" t="s">
        <v>57</v>
      </c>
    </row>
    <row r="192" spans="1:19" ht="12.75" customHeight="1">
      <c r="A192">
        <v>191</v>
      </c>
      <c r="B192" t="s">
        <v>787</v>
      </c>
      <c r="C192" t="s">
        <v>788</v>
      </c>
      <c r="D192">
        <v>816562</v>
      </c>
      <c r="E192" t="s">
        <v>1107</v>
      </c>
      <c r="F192" s="6" t="s">
        <v>578</v>
      </c>
      <c r="G192" s="6" t="s">
        <v>111</v>
      </c>
      <c r="H192">
        <v>71429</v>
      </c>
      <c r="I192">
        <v>50000</v>
      </c>
      <c r="J192" t="s">
        <v>159</v>
      </c>
      <c r="K192" t="s">
        <v>789</v>
      </c>
      <c r="L192" t="s">
        <v>86</v>
      </c>
      <c r="R192" t="s">
        <v>58</v>
      </c>
    </row>
    <row r="193" spans="1:19" ht="12.75" customHeight="1">
      <c r="A193">
        <v>192</v>
      </c>
      <c r="B193" t="s">
        <v>790</v>
      </c>
      <c r="C193" t="s">
        <v>791</v>
      </c>
      <c r="D193">
        <v>816582</v>
      </c>
      <c r="E193" t="s">
        <v>1360</v>
      </c>
      <c r="F193" s="6" t="s">
        <v>587</v>
      </c>
      <c r="G193" s="6" t="s">
        <v>101</v>
      </c>
      <c r="H193">
        <v>71429</v>
      </c>
      <c r="I193">
        <v>50000</v>
      </c>
      <c r="J193" t="s">
        <v>159</v>
      </c>
      <c r="K193" t="s">
        <v>792</v>
      </c>
      <c r="L193" t="s">
        <v>86</v>
      </c>
      <c r="R193" t="s">
        <v>58</v>
      </c>
    </row>
    <row r="194" spans="1:19">
      <c r="A194">
        <v>193</v>
      </c>
      <c r="B194" t="s">
        <v>793</v>
      </c>
      <c r="C194" t="s">
        <v>794</v>
      </c>
      <c r="D194">
        <v>824019</v>
      </c>
      <c r="E194" t="s">
        <v>1356</v>
      </c>
      <c r="F194" s="6" t="s">
        <v>795</v>
      </c>
      <c r="G194" s="6" t="s">
        <v>796</v>
      </c>
      <c r="H194">
        <v>1334000</v>
      </c>
      <c r="I194">
        <v>828000</v>
      </c>
      <c r="J194" t="s">
        <v>478</v>
      </c>
      <c r="K194" t="s">
        <v>797</v>
      </c>
      <c r="L194" t="s">
        <v>86</v>
      </c>
      <c r="R194" t="s">
        <v>58</v>
      </c>
    </row>
    <row r="195" spans="1:19" ht="12.75" customHeight="1">
      <c r="A195">
        <v>194</v>
      </c>
      <c r="B195" t="s">
        <v>798</v>
      </c>
      <c r="C195" t="s">
        <v>799</v>
      </c>
      <c r="D195">
        <v>824244</v>
      </c>
      <c r="E195" t="s">
        <v>1146</v>
      </c>
      <c r="F195" s="6" t="s">
        <v>725</v>
      </c>
      <c r="G195" s="6" t="s">
        <v>466</v>
      </c>
      <c r="H195">
        <v>6531672.5</v>
      </c>
      <c r="I195">
        <v>4873421.75</v>
      </c>
      <c r="J195" t="s">
        <v>121</v>
      </c>
      <c r="K195" t="s">
        <v>800</v>
      </c>
      <c r="L195" t="s">
        <v>86</v>
      </c>
      <c r="Q195" t="s">
        <v>57</v>
      </c>
    </row>
    <row r="196" spans="1:19" ht="12.75" customHeight="1">
      <c r="A196">
        <v>195</v>
      </c>
      <c r="B196" t="s">
        <v>801</v>
      </c>
      <c r="C196" t="s">
        <v>802</v>
      </c>
      <c r="D196">
        <v>824251</v>
      </c>
      <c r="E196" t="s">
        <v>1069</v>
      </c>
      <c r="F196" s="6" t="s">
        <v>803</v>
      </c>
      <c r="G196" s="6" t="s">
        <v>309</v>
      </c>
      <c r="H196">
        <v>3000000</v>
      </c>
      <c r="I196">
        <v>3000000</v>
      </c>
      <c r="J196" t="s">
        <v>136</v>
      </c>
      <c r="K196" t="s">
        <v>804</v>
      </c>
      <c r="L196" t="s">
        <v>86</v>
      </c>
      <c r="R196" t="s">
        <v>58</v>
      </c>
    </row>
    <row r="197" spans="1:19" ht="12.75" customHeight="1">
      <c r="A197">
        <v>196</v>
      </c>
      <c r="B197" t="s">
        <v>805</v>
      </c>
      <c r="C197" t="s">
        <v>806</v>
      </c>
      <c r="D197">
        <v>824273</v>
      </c>
      <c r="E197" t="s">
        <v>1069</v>
      </c>
      <c r="F197" s="6" t="s">
        <v>715</v>
      </c>
      <c r="G197" s="6" t="s">
        <v>807</v>
      </c>
      <c r="H197">
        <v>1996781.25</v>
      </c>
      <c r="I197">
        <v>1996781.25</v>
      </c>
      <c r="J197" t="s">
        <v>136</v>
      </c>
      <c r="K197" t="s">
        <v>808</v>
      </c>
      <c r="L197" t="s">
        <v>86</v>
      </c>
      <c r="M197" t="s">
        <v>53</v>
      </c>
      <c r="N197" t="s">
        <v>54</v>
      </c>
      <c r="O197" t="s">
        <v>55</v>
      </c>
    </row>
    <row r="198" spans="1:19" ht="12.75" customHeight="1">
      <c r="A198">
        <v>197</v>
      </c>
      <c r="B198" t="s">
        <v>809</v>
      </c>
      <c r="C198" t="s">
        <v>810</v>
      </c>
      <c r="D198">
        <v>824361</v>
      </c>
      <c r="E198" t="s">
        <v>1356</v>
      </c>
      <c r="F198" s="6" t="s">
        <v>715</v>
      </c>
      <c r="G198" s="6" t="s">
        <v>811</v>
      </c>
      <c r="H198">
        <v>6447215</v>
      </c>
      <c r="I198">
        <v>5022215</v>
      </c>
      <c r="J198" t="s">
        <v>84</v>
      </c>
      <c r="K198" t="s">
        <v>812</v>
      </c>
      <c r="L198" t="s">
        <v>86</v>
      </c>
      <c r="N198" t="s">
        <v>54</v>
      </c>
      <c r="O198" t="s">
        <v>55</v>
      </c>
    </row>
    <row r="199" spans="1:19" ht="12.75" customHeight="1">
      <c r="A199">
        <v>198</v>
      </c>
      <c r="B199" t="s">
        <v>813</v>
      </c>
      <c r="C199" t="s">
        <v>814</v>
      </c>
      <c r="D199">
        <v>826252</v>
      </c>
      <c r="E199" t="s">
        <v>1069</v>
      </c>
      <c r="F199" s="6" t="s">
        <v>715</v>
      </c>
      <c r="G199" s="6" t="s">
        <v>455</v>
      </c>
      <c r="H199">
        <v>1492363.42</v>
      </c>
      <c r="I199">
        <v>1492363.42</v>
      </c>
      <c r="J199" t="s">
        <v>649</v>
      </c>
      <c r="K199" t="s">
        <v>815</v>
      </c>
      <c r="L199" t="s">
        <v>86</v>
      </c>
      <c r="R199" t="s">
        <v>58</v>
      </c>
    </row>
    <row r="200" spans="1:19" ht="12.75" customHeight="1">
      <c r="A200">
        <v>199</v>
      </c>
      <c r="B200" t="s">
        <v>816</v>
      </c>
      <c r="C200" t="s">
        <v>817</v>
      </c>
      <c r="D200">
        <v>826385</v>
      </c>
      <c r="E200" t="s">
        <v>1356</v>
      </c>
      <c r="F200" s="6" t="s">
        <v>795</v>
      </c>
      <c r="G200" s="6" t="s">
        <v>305</v>
      </c>
      <c r="H200">
        <v>11692236</v>
      </c>
      <c r="I200">
        <v>5196030</v>
      </c>
      <c r="J200" t="s">
        <v>818</v>
      </c>
      <c r="K200" t="s">
        <v>819</v>
      </c>
      <c r="L200" t="s">
        <v>86</v>
      </c>
      <c r="R200" t="s">
        <v>58</v>
      </c>
    </row>
    <row r="201" spans="1:19" ht="12.75" customHeight="1">
      <c r="A201">
        <v>200</v>
      </c>
      <c r="B201" t="s">
        <v>820</v>
      </c>
      <c r="C201" t="s">
        <v>821</v>
      </c>
      <c r="D201">
        <v>826831</v>
      </c>
      <c r="E201" t="s">
        <v>1107</v>
      </c>
      <c r="F201" s="6" t="s">
        <v>822</v>
      </c>
      <c r="G201" s="6" t="s">
        <v>101</v>
      </c>
      <c r="H201">
        <v>71429</v>
      </c>
      <c r="I201">
        <v>50000</v>
      </c>
      <c r="J201" t="s">
        <v>159</v>
      </c>
      <c r="K201" t="s">
        <v>823</v>
      </c>
      <c r="L201" t="s">
        <v>86</v>
      </c>
      <c r="R201" t="s">
        <v>58</v>
      </c>
    </row>
    <row r="202" spans="1:19" ht="12.75" customHeight="1">
      <c r="A202">
        <v>201</v>
      </c>
      <c r="B202" t="s">
        <v>824</v>
      </c>
      <c r="C202" t="s">
        <v>825</v>
      </c>
      <c r="D202">
        <v>827075</v>
      </c>
      <c r="E202" t="s">
        <v>1355</v>
      </c>
      <c r="F202" s="6" t="s">
        <v>822</v>
      </c>
      <c r="G202" s="6" t="s">
        <v>101</v>
      </c>
      <c r="H202">
        <v>71429</v>
      </c>
      <c r="I202">
        <v>50000</v>
      </c>
      <c r="J202" t="s">
        <v>159</v>
      </c>
      <c r="K202" t="s">
        <v>826</v>
      </c>
      <c r="L202" t="s">
        <v>86</v>
      </c>
      <c r="N202" t="s">
        <v>54</v>
      </c>
      <c r="Q202" t="s">
        <v>57</v>
      </c>
    </row>
    <row r="203" spans="1:19">
      <c r="A203">
        <v>202</v>
      </c>
      <c r="B203" t="s">
        <v>827</v>
      </c>
      <c r="C203" t="s">
        <v>828</v>
      </c>
      <c r="D203">
        <v>827231</v>
      </c>
      <c r="E203" t="s">
        <v>1107</v>
      </c>
      <c r="F203" s="6" t="s">
        <v>573</v>
      </c>
      <c r="G203" s="6" t="s">
        <v>829</v>
      </c>
      <c r="H203">
        <v>71429</v>
      </c>
      <c r="I203">
        <v>50000</v>
      </c>
      <c r="J203" t="s">
        <v>159</v>
      </c>
      <c r="K203" t="s">
        <v>830</v>
      </c>
      <c r="L203" t="s">
        <v>86</v>
      </c>
      <c r="Q203" t="s">
        <v>57</v>
      </c>
    </row>
    <row r="204" spans="1:19">
      <c r="A204">
        <v>203</v>
      </c>
      <c r="B204" t="s">
        <v>831</v>
      </c>
      <c r="C204" t="s">
        <v>832</v>
      </c>
      <c r="D204">
        <v>827876</v>
      </c>
      <c r="E204" t="s">
        <v>1107</v>
      </c>
      <c r="F204" s="6" t="s">
        <v>573</v>
      </c>
      <c r="G204" s="6" t="s">
        <v>514</v>
      </c>
      <c r="H204">
        <v>71429</v>
      </c>
      <c r="I204">
        <v>50000</v>
      </c>
      <c r="J204" t="s">
        <v>159</v>
      </c>
      <c r="K204" t="s">
        <v>833</v>
      </c>
      <c r="L204" t="s">
        <v>86</v>
      </c>
      <c r="P204" t="s">
        <v>56</v>
      </c>
    </row>
    <row r="205" spans="1:19" ht="12.75" customHeight="1">
      <c r="A205">
        <v>204</v>
      </c>
      <c r="B205" t="s">
        <v>834</v>
      </c>
      <c r="C205" t="s">
        <v>835</v>
      </c>
      <c r="D205">
        <v>830239</v>
      </c>
      <c r="E205" t="s">
        <v>1146</v>
      </c>
      <c r="F205" s="6" t="s">
        <v>795</v>
      </c>
      <c r="G205" s="6" t="s">
        <v>339</v>
      </c>
      <c r="H205">
        <v>2934062.5</v>
      </c>
      <c r="I205">
        <v>2053843.75</v>
      </c>
      <c r="J205" t="s">
        <v>212</v>
      </c>
      <c r="K205" t="s">
        <v>836</v>
      </c>
      <c r="L205" t="s">
        <v>86</v>
      </c>
      <c r="M205" t="s">
        <v>53</v>
      </c>
      <c r="S205" t="s">
        <v>59</v>
      </c>
    </row>
    <row r="206" spans="1:19" ht="12.75" customHeight="1">
      <c r="A206">
        <v>205</v>
      </c>
      <c r="B206" t="s">
        <v>837</v>
      </c>
      <c r="C206" t="s">
        <v>838</v>
      </c>
      <c r="D206">
        <v>837353</v>
      </c>
      <c r="E206" t="s">
        <v>1077</v>
      </c>
      <c r="F206" s="6" t="s">
        <v>803</v>
      </c>
      <c r="G206" s="6" t="s">
        <v>829</v>
      </c>
      <c r="H206">
        <v>71429</v>
      </c>
      <c r="I206">
        <v>50000</v>
      </c>
      <c r="J206" t="s">
        <v>159</v>
      </c>
      <c r="K206" t="s">
        <v>839</v>
      </c>
      <c r="L206" t="s">
        <v>86</v>
      </c>
      <c r="S206" t="s">
        <v>59</v>
      </c>
    </row>
    <row r="207" spans="1:19" ht="12.75" customHeight="1">
      <c r="A207">
        <v>206</v>
      </c>
      <c r="B207" t="s">
        <v>840</v>
      </c>
      <c r="C207" t="s">
        <v>841</v>
      </c>
      <c r="D207">
        <v>855633</v>
      </c>
      <c r="E207" t="s">
        <v>1097</v>
      </c>
      <c r="F207" s="6" t="s">
        <v>842</v>
      </c>
      <c r="G207" s="6" t="s">
        <v>843</v>
      </c>
      <c r="H207">
        <v>71429</v>
      </c>
      <c r="I207">
        <v>50000</v>
      </c>
      <c r="J207" t="s">
        <v>159</v>
      </c>
      <c r="K207" t="s">
        <v>844</v>
      </c>
      <c r="L207" t="s">
        <v>86</v>
      </c>
      <c r="R207" t="s">
        <v>58</v>
      </c>
    </row>
    <row r="208" spans="1:19" ht="12.75" customHeight="1">
      <c r="A208">
        <v>207</v>
      </c>
      <c r="B208" t="s">
        <v>845</v>
      </c>
      <c r="C208" t="s">
        <v>846</v>
      </c>
      <c r="D208">
        <v>861377</v>
      </c>
      <c r="E208" t="s">
        <v>1086</v>
      </c>
      <c r="F208" s="6" t="s">
        <v>847</v>
      </c>
      <c r="G208" s="6" t="s">
        <v>848</v>
      </c>
      <c r="H208">
        <v>8302733.75</v>
      </c>
      <c r="I208">
        <v>8302733.75</v>
      </c>
      <c r="J208" t="s">
        <v>84</v>
      </c>
      <c r="K208" t="s">
        <v>849</v>
      </c>
      <c r="L208" t="s">
        <v>86</v>
      </c>
      <c r="R208" t="s">
        <v>58</v>
      </c>
    </row>
    <row r="209" spans="1:19" ht="12.75" customHeight="1">
      <c r="A209">
        <v>208</v>
      </c>
      <c r="B209" t="s">
        <v>850</v>
      </c>
      <c r="C209" t="s">
        <v>851</v>
      </c>
      <c r="D209">
        <v>861540</v>
      </c>
      <c r="E209" t="s">
        <v>1107</v>
      </c>
      <c r="F209" s="6" t="s">
        <v>852</v>
      </c>
      <c r="G209" s="6" t="s">
        <v>853</v>
      </c>
      <c r="H209">
        <v>3999746.25</v>
      </c>
      <c r="I209">
        <v>3999746.25</v>
      </c>
      <c r="J209" t="s">
        <v>84</v>
      </c>
      <c r="K209" t="s">
        <v>854</v>
      </c>
      <c r="L209" t="s">
        <v>86</v>
      </c>
      <c r="M209" t="s">
        <v>53</v>
      </c>
      <c r="N209" t="s">
        <v>54</v>
      </c>
      <c r="O209" t="s">
        <v>55</v>
      </c>
      <c r="Q209" t="s">
        <v>57</v>
      </c>
    </row>
    <row r="210" spans="1:19" ht="12.75" customHeight="1">
      <c r="A210">
        <v>209</v>
      </c>
      <c r="B210" t="s">
        <v>855</v>
      </c>
      <c r="C210" t="s">
        <v>856</v>
      </c>
      <c r="D210">
        <v>861584</v>
      </c>
      <c r="E210" t="s">
        <v>1069</v>
      </c>
      <c r="F210" s="6" t="s">
        <v>857</v>
      </c>
      <c r="G210" s="6" t="s">
        <v>858</v>
      </c>
      <c r="H210">
        <v>7373575</v>
      </c>
      <c r="I210">
        <v>6848575</v>
      </c>
      <c r="J210" t="s">
        <v>84</v>
      </c>
      <c r="K210" t="s">
        <v>859</v>
      </c>
      <c r="L210" t="s">
        <v>86</v>
      </c>
      <c r="M210" t="s">
        <v>53</v>
      </c>
      <c r="Q210" t="s">
        <v>57</v>
      </c>
    </row>
    <row r="211" spans="1:19" ht="12.75" customHeight="1">
      <c r="A211">
        <v>210</v>
      </c>
      <c r="B211" t="s">
        <v>860</v>
      </c>
      <c r="C211" t="s">
        <v>861</v>
      </c>
      <c r="D211">
        <v>861598</v>
      </c>
      <c r="E211" t="s">
        <v>1107</v>
      </c>
      <c r="F211" s="6" t="s">
        <v>857</v>
      </c>
      <c r="G211" s="6" t="s">
        <v>862</v>
      </c>
      <c r="H211">
        <v>3999375</v>
      </c>
      <c r="I211">
        <v>3941625</v>
      </c>
      <c r="J211" t="s">
        <v>84</v>
      </c>
      <c r="K211" t="s">
        <v>863</v>
      </c>
      <c r="L211" t="s">
        <v>86</v>
      </c>
      <c r="M211" t="s">
        <v>53</v>
      </c>
      <c r="N211" t="s">
        <v>54</v>
      </c>
      <c r="Q211" t="s">
        <v>57</v>
      </c>
    </row>
    <row r="212" spans="1:19" ht="12.75" customHeight="1">
      <c r="A212">
        <v>211</v>
      </c>
      <c r="B212" t="s">
        <v>864</v>
      </c>
      <c r="C212" t="s">
        <v>865</v>
      </c>
      <c r="D212">
        <v>861833</v>
      </c>
      <c r="E212" t="s">
        <v>1086</v>
      </c>
      <c r="F212" s="6" t="s">
        <v>852</v>
      </c>
      <c r="G212" s="6" t="s">
        <v>866</v>
      </c>
      <c r="H212">
        <v>3150390</v>
      </c>
      <c r="I212">
        <v>3149515</v>
      </c>
      <c r="J212" t="s">
        <v>84</v>
      </c>
      <c r="K212" t="s">
        <v>867</v>
      </c>
      <c r="L212" t="s">
        <v>86</v>
      </c>
      <c r="M212" t="s">
        <v>53</v>
      </c>
      <c r="N212" t="s">
        <v>54</v>
      </c>
      <c r="O212" t="s">
        <v>55</v>
      </c>
      <c r="Q212" t="s">
        <v>57</v>
      </c>
    </row>
    <row r="213" spans="1:19">
      <c r="A213">
        <v>212</v>
      </c>
      <c r="B213" t="s">
        <v>868</v>
      </c>
      <c r="C213" t="s">
        <v>869</v>
      </c>
      <c r="D213">
        <v>866687</v>
      </c>
      <c r="E213" t="s">
        <v>1146</v>
      </c>
      <c r="F213" s="6" t="s">
        <v>764</v>
      </c>
      <c r="G213" s="6" t="s">
        <v>273</v>
      </c>
      <c r="H213">
        <v>71429</v>
      </c>
      <c r="I213">
        <v>50000</v>
      </c>
      <c r="J213" t="s">
        <v>159</v>
      </c>
      <c r="K213" t="s">
        <v>870</v>
      </c>
      <c r="L213" t="s">
        <v>86</v>
      </c>
      <c r="P213" t="s">
        <v>56</v>
      </c>
    </row>
    <row r="214" spans="1:19" ht="12.75" customHeight="1">
      <c r="A214">
        <v>213</v>
      </c>
      <c r="B214" t="s">
        <v>871</v>
      </c>
      <c r="C214" t="s">
        <v>872</v>
      </c>
      <c r="D214">
        <v>875022</v>
      </c>
      <c r="E214" t="s">
        <v>1082</v>
      </c>
      <c r="F214" s="6" t="s">
        <v>873</v>
      </c>
      <c r="G214" s="6" t="s">
        <v>874</v>
      </c>
      <c r="H214">
        <v>15151514.99</v>
      </c>
      <c r="I214">
        <v>4999999.95</v>
      </c>
      <c r="J214" t="s">
        <v>405</v>
      </c>
      <c r="K214" t="s">
        <v>875</v>
      </c>
      <c r="L214" t="s">
        <v>86</v>
      </c>
      <c r="N214" t="s">
        <v>54</v>
      </c>
    </row>
    <row r="215" spans="1:19" ht="12.75" customHeight="1">
      <c r="A215">
        <v>214</v>
      </c>
      <c r="B215" t="s">
        <v>876</v>
      </c>
      <c r="C215" t="s">
        <v>877</v>
      </c>
      <c r="D215">
        <v>875041</v>
      </c>
      <c r="E215" t="s">
        <v>1086</v>
      </c>
      <c r="F215" s="6" t="s">
        <v>878</v>
      </c>
      <c r="G215" s="6" t="s">
        <v>726</v>
      </c>
      <c r="H215">
        <v>20325768.75</v>
      </c>
      <c r="I215">
        <v>17996079.75</v>
      </c>
      <c r="J215" t="s">
        <v>121</v>
      </c>
      <c r="K215" t="s">
        <v>879</v>
      </c>
      <c r="L215" t="s">
        <v>86</v>
      </c>
      <c r="N215" t="s">
        <v>54</v>
      </c>
      <c r="R215" t="s">
        <v>58</v>
      </c>
      <c r="S215" t="s">
        <v>59</v>
      </c>
    </row>
    <row r="216" spans="1:19">
      <c r="A216">
        <v>215</v>
      </c>
      <c r="B216" t="s">
        <v>880</v>
      </c>
      <c r="C216" t="s">
        <v>881</v>
      </c>
      <c r="D216">
        <v>875087</v>
      </c>
      <c r="E216" t="s">
        <v>1114</v>
      </c>
      <c r="F216" s="6" t="s">
        <v>878</v>
      </c>
      <c r="G216" s="6" t="s">
        <v>882</v>
      </c>
      <c r="H216">
        <v>1897806.25</v>
      </c>
      <c r="I216">
        <v>1897806.25</v>
      </c>
      <c r="J216" t="s">
        <v>883</v>
      </c>
      <c r="K216" t="s">
        <v>884</v>
      </c>
      <c r="L216" t="s">
        <v>86</v>
      </c>
      <c r="R216" t="s">
        <v>58</v>
      </c>
      <c r="S216" t="s">
        <v>59</v>
      </c>
    </row>
    <row r="217" spans="1:19" ht="12.75" customHeight="1">
      <c r="A217">
        <v>216</v>
      </c>
      <c r="B217" t="s">
        <v>885</v>
      </c>
      <c r="C217" t="s">
        <v>886</v>
      </c>
      <c r="D217">
        <v>875131</v>
      </c>
      <c r="E217" t="s">
        <v>1093</v>
      </c>
      <c r="F217" s="6" t="s">
        <v>857</v>
      </c>
      <c r="G217" s="6" t="s">
        <v>887</v>
      </c>
      <c r="H217">
        <v>18405861.25</v>
      </c>
      <c r="I217">
        <v>14424526.390000001</v>
      </c>
      <c r="J217" t="s">
        <v>121</v>
      </c>
      <c r="K217" t="s">
        <v>888</v>
      </c>
      <c r="L217" t="s">
        <v>86</v>
      </c>
      <c r="S217" t="s">
        <v>59</v>
      </c>
    </row>
    <row r="218" spans="1:19">
      <c r="A218">
        <v>217</v>
      </c>
      <c r="B218" t="s">
        <v>889</v>
      </c>
      <c r="C218" t="s">
        <v>890</v>
      </c>
      <c r="D218">
        <v>875187</v>
      </c>
      <c r="E218" t="s">
        <v>1107</v>
      </c>
      <c r="F218" s="6" t="s">
        <v>567</v>
      </c>
      <c r="G218" s="6" t="s">
        <v>891</v>
      </c>
      <c r="H218">
        <v>17471618.43</v>
      </c>
      <c r="I218">
        <v>14263188.380000001</v>
      </c>
      <c r="J218" t="s">
        <v>121</v>
      </c>
      <c r="K218" t="s">
        <v>892</v>
      </c>
      <c r="L218" t="s">
        <v>86</v>
      </c>
      <c r="M218" t="s">
        <v>53</v>
      </c>
      <c r="N218" t="s">
        <v>54</v>
      </c>
      <c r="S218" t="s">
        <v>59</v>
      </c>
    </row>
    <row r="219" spans="1:19" ht="12.75" customHeight="1">
      <c r="A219">
        <v>218</v>
      </c>
      <c r="B219" t="s">
        <v>893</v>
      </c>
      <c r="C219" t="s">
        <v>894</v>
      </c>
      <c r="D219">
        <v>875530</v>
      </c>
      <c r="E219" t="s">
        <v>1069</v>
      </c>
      <c r="F219" s="6" t="s">
        <v>878</v>
      </c>
      <c r="G219" s="6" t="s">
        <v>726</v>
      </c>
      <c r="H219">
        <v>36025098.469999999</v>
      </c>
      <c r="I219">
        <v>29980398.57</v>
      </c>
      <c r="J219" t="s">
        <v>121</v>
      </c>
      <c r="K219" t="s">
        <v>895</v>
      </c>
      <c r="L219" t="s">
        <v>86</v>
      </c>
      <c r="N219" t="s">
        <v>54</v>
      </c>
      <c r="R219" t="s">
        <v>58</v>
      </c>
    </row>
    <row r="220" spans="1:19" ht="12.75" customHeight="1">
      <c r="A220">
        <v>219</v>
      </c>
      <c r="B220" t="s">
        <v>896</v>
      </c>
      <c r="C220" t="s">
        <v>897</v>
      </c>
      <c r="D220">
        <v>875588</v>
      </c>
      <c r="E220" t="s">
        <v>1097</v>
      </c>
      <c r="F220" s="6" t="s">
        <v>567</v>
      </c>
      <c r="G220" s="6" t="s">
        <v>898</v>
      </c>
      <c r="H220">
        <v>2831175</v>
      </c>
      <c r="I220">
        <v>2831175</v>
      </c>
      <c r="J220" t="s">
        <v>84</v>
      </c>
      <c r="K220" t="s">
        <v>899</v>
      </c>
      <c r="L220" t="s">
        <v>86</v>
      </c>
      <c r="P220" t="s">
        <v>56</v>
      </c>
    </row>
    <row r="221" spans="1:19" ht="12.75" customHeight="1">
      <c r="A221">
        <v>220</v>
      </c>
      <c r="B221" t="s">
        <v>900</v>
      </c>
      <c r="C221" t="s">
        <v>901</v>
      </c>
      <c r="D221">
        <v>875683</v>
      </c>
      <c r="E221" t="s">
        <v>1082</v>
      </c>
      <c r="F221" s="6" t="s">
        <v>878</v>
      </c>
      <c r="G221" s="6" t="s">
        <v>726</v>
      </c>
      <c r="H221">
        <v>18630765.239999998</v>
      </c>
      <c r="I221">
        <v>14999390.52</v>
      </c>
      <c r="J221" t="s">
        <v>121</v>
      </c>
      <c r="K221" t="s">
        <v>902</v>
      </c>
      <c r="L221" t="s">
        <v>86</v>
      </c>
      <c r="S221" t="s">
        <v>59</v>
      </c>
    </row>
    <row r="222" spans="1:19" ht="12.75" customHeight="1">
      <c r="A222">
        <v>221</v>
      </c>
      <c r="B222" t="s">
        <v>903</v>
      </c>
      <c r="C222" t="s">
        <v>904</v>
      </c>
      <c r="D222">
        <v>881574</v>
      </c>
      <c r="E222" t="s">
        <v>1156</v>
      </c>
      <c r="F222" s="6" t="s">
        <v>873</v>
      </c>
      <c r="G222" s="6" t="s">
        <v>765</v>
      </c>
      <c r="H222">
        <v>23091203.545004502</v>
      </c>
      <c r="I222">
        <v>10241024</v>
      </c>
      <c r="J222" t="s">
        <v>818</v>
      </c>
      <c r="K222" t="s">
        <v>905</v>
      </c>
      <c r="L222" t="s">
        <v>86</v>
      </c>
      <c r="R222" t="s">
        <v>58</v>
      </c>
    </row>
    <row r="223" spans="1:19" ht="12.75" customHeight="1">
      <c r="A223">
        <v>222</v>
      </c>
      <c r="B223" t="s">
        <v>906</v>
      </c>
      <c r="C223" t="s">
        <v>907</v>
      </c>
      <c r="D223">
        <v>881784</v>
      </c>
      <c r="E223" t="s">
        <v>1086</v>
      </c>
      <c r="F223" s="6" t="s">
        <v>873</v>
      </c>
      <c r="G223" s="6" t="s">
        <v>765</v>
      </c>
      <c r="H223">
        <v>1708737.5</v>
      </c>
      <c r="I223">
        <v>1499528.75</v>
      </c>
      <c r="J223" t="s">
        <v>432</v>
      </c>
      <c r="K223" t="s">
        <v>908</v>
      </c>
      <c r="L223" t="s">
        <v>86</v>
      </c>
      <c r="R223" t="s">
        <v>58</v>
      </c>
    </row>
    <row r="224" spans="1:19" ht="12.75" customHeight="1">
      <c r="A224">
        <v>223</v>
      </c>
      <c r="B224" t="s">
        <v>909</v>
      </c>
      <c r="C224" t="s">
        <v>910</v>
      </c>
      <c r="D224">
        <v>881803</v>
      </c>
      <c r="E224" t="s">
        <v>1069</v>
      </c>
      <c r="F224" s="6" t="s">
        <v>873</v>
      </c>
      <c r="G224" s="6" t="s">
        <v>574</v>
      </c>
      <c r="H224">
        <v>2573877.5</v>
      </c>
      <c r="I224">
        <v>2573877.5</v>
      </c>
      <c r="J224" t="s">
        <v>649</v>
      </c>
      <c r="K224" t="s">
        <v>911</v>
      </c>
      <c r="L224" t="s">
        <v>86</v>
      </c>
      <c r="R224" t="s">
        <v>58</v>
      </c>
      <c r="S224" t="s">
        <v>59</v>
      </c>
    </row>
    <row r="225" spans="1:19" ht="12.75" customHeight="1">
      <c r="A225">
        <v>224</v>
      </c>
      <c r="B225" t="s">
        <v>912</v>
      </c>
      <c r="C225" t="s">
        <v>913</v>
      </c>
      <c r="D225">
        <v>881806</v>
      </c>
      <c r="E225" t="s">
        <v>1082</v>
      </c>
      <c r="F225" s="6" t="s">
        <v>873</v>
      </c>
      <c r="G225" s="6" t="s">
        <v>914</v>
      </c>
      <c r="H225">
        <v>41108684.804673374</v>
      </c>
      <c r="I225">
        <v>17900872.530000001</v>
      </c>
      <c r="J225" t="s">
        <v>818</v>
      </c>
      <c r="K225" t="s">
        <v>915</v>
      </c>
      <c r="L225" t="s">
        <v>86</v>
      </c>
      <c r="R225" t="s">
        <v>58</v>
      </c>
    </row>
    <row r="226" spans="1:19" ht="12.75" customHeight="1">
      <c r="A226">
        <v>225</v>
      </c>
      <c r="B226" t="s">
        <v>916</v>
      </c>
      <c r="C226" t="s">
        <v>917</v>
      </c>
      <c r="D226">
        <v>881825</v>
      </c>
      <c r="E226" t="s">
        <v>1069</v>
      </c>
      <c r="F226" s="6" t="s">
        <v>873</v>
      </c>
      <c r="G226" s="6" t="s">
        <v>765</v>
      </c>
      <c r="H226">
        <v>2999993.75</v>
      </c>
      <c r="I226">
        <v>2999993.75</v>
      </c>
      <c r="J226" t="s">
        <v>649</v>
      </c>
      <c r="K226" t="s">
        <v>918</v>
      </c>
      <c r="L226" t="s">
        <v>86</v>
      </c>
      <c r="R226" t="s">
        <v>58</v>
      </c>
    </row>
    <row r="227" spans="1:19" ht="12.75" customHeight="1">
      <c r="A227">
        <v>226</v>
      </c>
      <c r="B227" t="s">
        <v>919</v>
      </c>
      <c r="C227" t="s">
        <v>920</v>
      </c>
      <c r="D227">
        <v>890378</v>
      </c>
      <c r="E227" t="s">
        <v>1107</v>
      </c>
      <c r="F227" s="6" t="s">
        <v>921</v>
      </c>
      <c r="G227" s="6" t="s">
        <v>882</v>
      </c>
      <c r="H227">
        <v>1999308.75</v>
      </c>
      <c r="I227">
        <v>1999308.75</v>
      </c>
      <c r="J227" t="s">
        <v>554</v>
      </c>
      <c r="K227" t="s">
        <v>922</v>
      </c>
      <c r="L227" t="s">
        <v>86</v>
      </c>
      <c r="R227" t="s">
        <v>58</v>
      </c>
    </row>
    <row r="228" spans="1:19" ht="12.75" customHeight="1">
      <c r="A228">
        <v>227</v>
      </c>
      <c r="B228" t="s">
        <v>923</v>
      </c>
      <c r="C228" t="s">
        <v>924</v>
      </c>
      <c r="D228">
        <v>891061</v>
      </c>
      <c r="E228" t="s">
        <v>1156</v>
      </c>
      <c r="F228" s="6" t="s">
        <v>857</v>
      </c>
      <c r="G228" s="6" t="s">
        <v>466</v>
      </c>
      <c r="H228">
        <v>997375</v>
      </c>
      <c r="I228">
        <v>997375</v>
      </c>
      <c r="J228" t="s">
        <v>554</v>
      </c>
      <c r="K228" t="s">
        <v>925</v>
      </c>
      <c r="L228" t="s">
        <v>86</v>
      </c>
      <c r="N228" t="s">
        <v>54</v>
      </c>
      <c r="R228" t="s">
        <v>58</v>
      </c>
    </row>
    <row r="229" spans="1:19" ht="12.75" customHeight="1">
      <c r="A229">
        <v>228</v>
      </c>
      <c r="B229" t="s">
        <v>926</v>
      </c>
      <c r="C229" t="s">
        <v>927</v>
      </c>
      <c r="D229">
        <v>892928</v>
      </c>
      <c r="E229" t="s">
        <v>1097</v>
      </c>
      <c r="F229" s="6" t="s">
        <v>928</v>
      </c>
      <c r="G229" s="6" t="s">
        <v>882</v>
      </c>
      <c r="H229">
        <v>1692760</v>
      </c>
      <c r="I229">
        <v>1692760</v>
      </c>
      <c r="J229" t="s">
        <v>554</v>
      </c>
      <c r="K229" t="s">
        <v>929</v>
      </c>
      <c r="L229" t="s">
        <v>86</v>
      </c>
      <c r="R229" t="s">
        <v>58</v>
      </c>
    </row>
    <row r="230" spans="1:19">
      <c r="A230">
        <v>229</v>
      </c>
      <c r="B230" t="s">
        <v>930</v>
      </c>
      <c r="C230" t="s">
        <v>931</v>
      </c>
      <c r="D230">
        <v>893209</v>
      </c>
      <c r="E230" t="s">
        <v>1107</v>
      </c>
      <c r="F230" s="6" t="s">
        <v>847</v>
      </c>
      <c r="G230" s="6" t="s">
        <v>444</v>
      </c>
      <c r="H230">
        <v>1226490</v>
      </c>
      <c r="I230">
        <v>999950</v>
      </c>
      <c r="J230" t="s">
        <v>554</v>
      </c>
      <c r="K230" t="s">
        <v>932</v>
      </c>
      <c r="L230" t="s">
        <v>86</v>
      </c>
      <c r="N230" t="s">
        <v>54</v>
      </c>
      <c r="O230" t="s">
        <v>55</v>
      </c>
    </row>
    <row r="231" spans="1:19" ht="12.75" customHeight="1">
      <c r="A231">
        <v>230</v>
      </c>
      <c r="B231" t="s">
        <v>933</v>
      </c>
      <c r="C231" t="s">
        <v>934</v>
      </c>
      <c r="D231">
        <v>894616</v>
      </c>
      <c r="E231" t="s">
        <v>1353</v>
      </c>
      <c r="F231" s="6" t="s">
        <v>935</v>
      </c>
      <c r="G231" s="6" t="s">
        <v>882</v>
      </c>
      <c r="H231">
        <v>2073558.75</v>
      </c>
      <c r="I231">
        <v>1850500</v>
      </c>
      <c r="J231" t="s">
        <v>554</v>
      </c>
      <c r="K231" t="s">
        <v>936</v>
      </c>
      <c r="L231" t="s">
        <v>86</v>
      </c>
      <c r="R231" t="s">
        <v>58</v>
      </c>
    </row>
    <row r="232" spans="1:19" ht="12.75" customHeight="1">
      <c r="A232">
        <v>231</v>
      </c>
      <c r="B232" t="s">
        <v>937</v>
      </c>
      <c r="C232" t="s">
        <v>938</v>
      </c>
      <c r="D232">
        <v>953783</v>
      </c>
      <c r="E232" t="s">
        <v>1097</v>
      </c>
      <c r="F232" s="6" t="s">
        <v>939</v>
      </c>
      <c r="G232" s="6" t="s">
        <v>853</v>
      </c>
      <c r="H232">
        <v>4997171.3600000003</v>
      </c>
      <c r="I232">
        <v>4997122</v>
      </c>
      <c r="J232" t="s">
        <v>84</v>
      </c>
      <c r="K232" t="s">
        <v>940</v>
      </c>
      <c r="L232" t="s">
        <v>86</v>
      </c>
      <c r="N232" t="s">
        <v>54</v>
      </c>
      <c r="R232" t="s">
        <v>58</v>
      </c>
    </row>
    <row r="233" spans="1:19" ht="12.75" customHeight="1">
      <c r="A233">
        <v>232</v>
      </c>
      <c r="B233" t="s">
        <v>941</v>
      </c>
      <c r="C233" t="s">
        <v>942</v>
      </c>
      <c r="D233">
        <v>955273</v>
      </c>
      <c r="E233" t="s">
        <v>1107</v>
      </c>
      <c r="F233" s="6" t="s">
        <v>939</v>
      </c>
      <c r="G233" s="6" t="s">
        <v>853</v>
      </c>
      <c r="H233">
        <v>4849348.75</v>
      </c>
      <c r="I233">
        <v>4849348.75</v>
      </c>
      <c r="J233" t="s">
        <v>84</v>
      </c>
      <c r="K233" t="s">
        <v>943</v>
      </c>
      <c r="L233" t="s">
        <v>86</v>
      </c>
      <c r="N233" t="s">
        <v>54</v>
      </c>
      <c r="R233" t="s">
        <v>58</v>
      </c>
    </row>
    <row r="234" spans="1:19">
      <c r="A234">
        <v>233</v>
      </c>
      <c r="B234" t="s">
        <v>944</v>
      </c>
      <c r="C234" t="s">
        <v>945</v>
      </c>
      <c r="D234">
        <v>955317</v>
      </c>
      <c r="E234" t="s">
        <v>1107</v>
      </c>
      <c r="F234" s="6" t="s">
        <v>946</v>
      </c>
      <c r="G234" s="6" t="s">
        <v>947</v>
      </c>
      <c r="H234">
        <v>4998963.75</v>
      </c>
      <c r="I234">
        <v>4998963.5</v>
      </c>
      <c r="J234" t="s">
        <v>84</v>
      </c>
      <c r="K234" t="s">
        <v>948</v>
      </c>
      <c r="L234" t="s">
        <v>86</v>
      </c>
      <c r="N234" t="s">
        <v>54</v>
      </c>
    </row>
    <row r="235" spans="1:19" ht="12.75" customHeight="1">
      <c r="A235">
        <v>234</v>
      </c>
      <c r="B235" t="s">
        <v>949</v>
      </c>
      <c r="C235" t="s">
        <v>950</v>
      </c>
      <c r="D235">
        <v>963646</v>
      </c>
      <c r="E235" t="s">
        <v>1064</v>
      </c>
      <c r="F235" s="6" t="s">
        <v>921</v>
      </c>
      <c r="G235" s="6" t="s">
        <v>951</v>
      </c>
      <c r="H235">
        <v>11476356.25</v>
      </c>
      <c r="I235">
        <v>9993975.25</v>
      </c>
      <c r="J235" t="s">
        <v>121</v>
      </c>
      <c r="K235" t="s">
        <v>952</v>
      </c>
      <c r="L235" t="s">
        <v>86</v>
      </c>
      <c r="S235" t="s">
        <v>59</v>
      </c>
    </row>
    <row r="236" spans="1:19" ht="12.75" customHeight="1">
      <c r="A236">
        <v>235</v>
      </c>
      <c r="B236" t="s">
        <v>953</v>
      </c>
      <c r="C236" t="s">
        <v>954</v>
      </c>
      <c r="D236">
        <v>101006576</v>
      </c>
      <c r="E236" t="s">
        <v>1086</v>
      </c>
      <c r="F236" s="6" t="s">
        <v>955</v>
      </c>
      <c r="G236" s="6" t="s">
        <v>956</v>
      </c>
      <c r="H236">
        <v>1498831.25</v>
      </c>
      <c r="I236">
        <v>1498831.25</v>
      </c>
      <c r="J236" t="s">
        <v>136</v>
      </c>
      <c r="K236" t="s">
        <v>957</v>
      </c>
      <c r="L236" t="s">
        <v>86</v>
      </c>
      <c r="N236" t="s">
        <v>54</v>
      </c>
    </row>
    <row r="237" spans="1:19" ht="12.75" customHeight="1">
      <c r="A237">
        <v>236</v>
      </c>
      <c r="B237" t="s">
        <v>958</v>
      </c>
      <c r="C237" t="s">
        <v>959</v>
      </c>
      <c r="D237">
        <v>101006687</v>
      </c>
      <c r="E237" t="s">
        <v>1156</v>
      </c>
      <c r="F237" s="6" t="s">
        <v>960</v>
      </c>
      <c r="G237" s="6" t="s">
        <v>866</v>
      </c>
      <c r="H237">
        <v>2189091.25</v>
      </c>
      <c r="I237">
        <v>1923655.76</v>
      </c>
      <c r="J237" t="s">
        <v>121</v>
      </c>
      <c r="K237" t="s">
        <v>961</v>
      </c>
      <c r="L237" t="s">
        <v>86</v>
      </c>
      <c r="P237" t="s">
        <v>56</v>
      </c>
    </row>
    <row r="238" spans="1:19" ht="12.75" customHeight="1">
      <c r="A238">
        <v>237</v>
      </c>
      <c r="B238" t="s">
        <v>962</v>
      </c>
      <c r="C238" t="s">
        <v>963</v>
      </c>
      <c r="D238">
        <v>101006696</v>
      </c>
      <c r="E238" t="s">
        <v>1354</v>
      </c>
      <c r="F238" s="6" t="s">
        <v>921</v>
      </c>
      <c r="G238" s="6" t="s">
        <v>848</v>
      </c>
      <c r="H238">
        <v>1458990</v>
      </c>
      <c r="I238">
        <v>1458990</v>
      </c>
      <c r="J238" t="s">
        <v>136</v>
      </c>
      <c r="K238" t="s">
        <v>964</v>
      </c>
      <c r="L238" t="s">
        <v>86</v>
      </c>
      <c r="N238" t="s">
        <v>54</v>
      </c>
      <c r="R238" t="s">
        <v>58</v>
      </c>
    </row>
    <row r="239" spans="1:19" ht="12.75" customHeight="1">
      <c r="A239">
        <v>238</v>
      </c>
      <c r="B239" t="s">
        <v>965</v>
      </c>
      <c r="C239" t="s">
        <v>966</v>
      </c>
      <c r="D239">
        <v>101006747</v>
      </c>
      <c r="E239" t="s">
        <v>1073</v>
      </c>
      <c r="F239" s="6" t="s">
        <v>955</v>
      </c>
      <c r="G239" s="6" t="s">
        <v>891</v>
      </c>
      <c r="H239">
        <v>7576812.5</v>
      </c>
      <c r="I239">
        <v>5981056.25</v>
      </c>
      <c r="J239" t="s">
        <v>121</v>
      </c>
      <c r="K239" t="s">
        <v>967</v>
      </c>
      <c r="L239" t="s">
        <v>86</v>
      </c>
      <c r="P239" t="s">
        <v>56</v>
      </c>
    </row>
    <row r="240" spans="1:19" ht="12.75" customHeight="1">
      <c r="A240">
        <v>239</v>
      </c>
      <c r="B240" t="s">
        <v>968</v>
      </c>
      <c r="C240" t="s">
        <v>969</v>
      </c>
      <c r="D240">
        <v>101006828</v>
      </c>
      <c r="E240" t="s">
        <v>1097</v>
      </c>
      <c r="F240" s="6" t="s">
        <v>970</v>
      </c>
      <c r="G240" s="6" t="s">
        <v>858</v>
      </c>
      <c r="H240">
        <v>6090825</v>
      </c>
      <c r="I240">
        <v>5999575</v>
      </c>
      <c r="J240" t="s">
        <v>84</v>
      </c>
      <c r="K240" t="s">
        <v>971</v>
      </c>
      <c r="L240" t="s">
        <v>86</v>
      </c>
      <c r="R240" t="s">
        <v>58</v>
      </c>
    </row>
    <row r="241" spans="1:19" ht="12.75" customHeight="1">
      <c r="A241">
        <v>240</v>
      </c>
      <c r="B241" t="s">
        <v>972</v>
      </c>
      <c r="C241" t="s">
        <v>973</v>
      </c>
      <c r="D241">
        <v>101006879</v>
      </c>
      <c r="E241" t="s">
        <v>1082</v>
      </c>
      <c r="F241" s="6" t="s">
        <v>955</v>
      </c>
      <c r="G241" s="6" t="s">
        <v>891</v>
      </c>
      <c r="H241">
        <v>2995555</v>
      </c>
      <c r="I241">
        <v>2995555</v>
      </c>
      <c r="J241" t="s">
        <v>84</v>
      </c>
      <c r="K241" t="s">
        <v>974</v>
      </c>
      <c r="L241" t="s">
        <v>86</v>
      </c>
      <c r="R241" t="s">
        <v>58</v>
      </c>
    </row>
    <row r="242" spans="1:19" ht="12.75" customHeight="1">
      <c r="A242">
        <v>241</v>
      </c>
      <c r="B242" t="s">
        <v>975</v>
      </c>
      <c r="C242" t="s">
        <v>976</v>
      </c>
      <c r="D242">
        <v>101006902</v>
      </c>
      <c r="E242" t="s">
        <v>1069</v>
      </c>
      <c r="F242" s="6" t="s">
        <v>921</v>
      </c>
      <c r="G242" s="6" t="s">
        <v>726</v>
      </c>
      <c r="H242">
        <v>999967.5</v>
      </c>
      <c r="I242">
        <v>999967.5</v>
      </c>
      <c r="J242" t="s">
        <v>136</v>
      </c>
      <c r="K242" t="s">
        <v>977</v>
      </c>
      <c r="L242" t="s">
        <v>86</v>
      </c>
      <c r="M242" t="s">
        <v>53</v>
      </c>
      <c r="N242" t="s">
        <v>54</v>
      </c>
      <c r="Q242" t="s">
        <v>57</v>
      </c>
    </row>
    <row r="243" spans="1:19">
      <c r="A243">
        <v>242</v>
      </c>
      <c r="B243" t="s">
        <v>978</v>
      </c>
      <c r="C243" t="s">
        <v>979</v>
      </c>
      <c r="D243">
        <v>101006943</v>
      </c>
      <c r="E243" t="s">
        <v>1107</v>
      </c>
      <c r="F243" s="6" t="s">
        <v>921</v>
      </c>
      <c r="G243" s="6" t="s">
        <v>726</v>
      </c>
      <c r="H243">
        <v>6483141.2000000002</v>
      </c>
      <c r="I243">
        <v>5119239.5999999996</v>
      </c>
      <c r="J243" t="s">
        <v>121</v>
      </c>
      <c r="K243" t="s">
        <v>980</v>
      </c>
      <c r="L243" t="s">
        <v>86</v>
      </c>
      <c r="N243" t="s">
        <v>54</v>
      </c>
      <c r="Q243" t="s">
        <v>57</v>
      </c>
    </row>
    <row r="244" spans="1:19">
      <c r="A244">
        <v>243</v>
      </c>
      <c r="B244" t="s">
        <v>981</v>
      </c>
      <c r="C244" t="s">
        <v>982</v>
      </c>
      <c r="D244">
        <v>101006953</v>
      </c>
      <c r="E244" t="s">
        <v>1146</v>
      </c>
      <c r="F244" s="6" t="s">
        <v>970</v>
      </c>
      <c r="G244" s="6" t="s">
        <v>858</v>
      </c>
      <c r="H244">
        <v>7774025</v>
      </c>
      <c r="I244">
        <v>5731092.5</v>
      </c>
      <c r="J244" t="s">
        <v>121</v>
      </c>
      <c r="K244" t="s">
        <v>983</v>
      </c>
      <c r="L244" t="s">
        <v>86</v>
      </c>
      <c r="R244" t="s">
        <v>58</v>
      </c>
    </row>
    <row r="245" spans="1:19" ht="12.75" customHeight="1">
      <c r="A245">
        <v>244</v>
      </c>
      <c r="B245" t="s">
        <v>984</v>
      </c>
      <c r="C245" t="s">
        <v>985</v>
      </c>
      <c r="D245">
        <v>101007085</v>
      </c>
      <c r="E245" t="s">
        <v>1156</v>
      </c>
      <c r="F245" s="6" t="s">
        <v>955</v>
      </c>
      <c r="G245" s="6" t="s">
        <v>898</v>
      </c>
      <c r="H245">
        <v>2617468.75</v>
      </c>
      <c r="I245">
        <v>1925415.63</v>
      </c>
      <c r="J245" t="s">
        <v>121</v>
      </c>
      <c r="K245" t="s">
        <v>986</v>
      </c>
      <c r="L245" t="s">
        <v>86</v>
      </c>
      <c r="P245" t="s">
        <v>56</v>
      </c>
    </row>
    <row r="246" spans="1:19" ht="12.75" customHeight="1">
      <c r="A246">
        <v>245</v>
      </c>
      <c r="B246" t="s">
        <v>987</v>
      </c>
      <c r="C246" t="s">
        <v>988</v>
      </c>
      <c r="D246">
        <v>101007134</v>
      </c>
      <c r="E246" t="s">
        <v>1107</v>
      </c>
      <c r="F246" s="6" t="s">
        <v>970</v>
      </c>
      <c r="G246" s="6" t="s">
        <v>858</v>
      </c>
      <c r="H246">
        <v>5678512.5</v>
      </c>
      <c r="I246">
        <v>5678512.5</v>
      </c>
      <c r="J246" t="s">
        <v>84</v>
      </c>
      <c r="K246" t="s">
        <v>989</v>
      </c>
      <c r="L246" t="s">
        <v>86</v>
      </c>
      <c r="R246" t="s">
        <v>58</v>
      </c>
    </row>
    <row r="247" spans="1:19" ht="12.75" customHeight="1">
      <c r="A247">
        <v>246</v>
      </c>
      <c r="B247" t="s">
        <v>990</v>
      </c>
      <c r="C247" t="s">
        <v>991</v>
      </c>
      <c r="D247">
        <v>101007153</v>
      </c>
      <c r="E247" t="s">
        <v>1069</v>
      </c>
      <c r="F247" s="6" t="s">
        <v>921</v>
      </c>
      <c r="G247" s="6" t="s">
        <v>882</v>
      </c>
      <c r="H247">
        <v>1499728.75</v>
      </c>
      <c r="I247">
        <v>1499728.75</v>
      </c>
      <c r="J247" t="s">
        <v>84</v>
      </c>
      <c r="K247" t="s">
        <v>992</v>
      </c>
      <c r="L247" t="s">
        <v>86</v>
      </c>
      <c r="R247" t="s">
        <v>58</v>
      </c>
    </row>
    <row r="248" spans="1:19" ht="12.75" customHeight="1">
      <c r="A248">
        <v>247</v>
      </c>
      <c r="B248" t="s">
        <v>993</v>
      </c>
      <c r="C248" t="s">
        <v>994</v>
      </c>
      <c r="D248">
        <v>101015492</v>
      </c>
      <c r="E248" t="s">
        <v>1069</v>
      </c>
      <c r="F248" s="6" t="s">
        <v>970</v>
      </c>
      <c r="G248" s="6" t="s">
        <v>862</v>
      </c>
      <c r="H248">
        <v>2507081.25</v>
      </c>
      <c r="I248">
        <v>1999970.63</v>
      </c>
      <c r="J248" t="s">
        <v>432</v>
      </c>
      <c r="K248" t="s">
        <v>995</v>
      </c>
      <c r="L248" t="s">
        <v>86</v>
      </c>
      <c r="R248" t="s">
        <v>58</v>
      </c>
    </row>
    <row r="249" spans="1:19" ht="12.75" customHeight="1">
      <c r="A249">
        <v>248</v>
      </c>
      <c r="B249" t="s">
        <v>996</v>
      </c>
      <c r="C249" t="s">
        <v>997</v>
      </c>
      <c r="D249">
        <v>101017689</v>
      </c>
      <c r="E249" t="s">
        <v>1352</v>
      </c>
      <c r="F249" s="6" t="s">
        <v>921</v>
      </c>
      <c r="G249" s="6" t="s">
        <v>882</v>
      </c>
      <c r="H249">
        <v>5461177.1600000001</v>
      </c>
      <c r="I249">
        <v>3911774.02</v>
      </c>
      <c r="J249" t="s">
        <v>998</v>
      </c>
      <c r="K249" t="s">
        <v>999</v>
      </c>
      <c r="L249" t="s">
        <v>86</v>
      </c>
      <c r="R249" t="s">
        <v>58</v>
      </c>
    </row>
    <row r="250" spans="1:19" ht="12.75" customHeight="1">
      <c r="A250">
        <v>249</v>
      </c>
      <c r="B250" t="s">
        <v>1000</v>
      </c>
      <c r="C250" t="s">
        <v>1001</v>
      </c>
      <c r="D250">
        <v>101017702</v>
      </c>
      <c r="E250" t="s">
        <v>1107</v>
      </c>
      <c r="F250" s="6" t="s">
        <v>921</v>
      </c>
      <c r="G250" s="6" t="s">
        <v>882</v>
      </c>
      <c r="H250">
        <v>4806522.5</v>
      </c>
      <c r="I250">
        <v>3997415.13</v>
      </c>
      <c r="J250" t="s">
        <v>998</v>
      </c>
      <c r="K250" t="s">
        <v>1002</v>
      </c>
      <c r="L250" t="s">
        <v>86</v>
      </c>
      <c r="R250" t="s">
        <v>58</v>
      </c>
    </row>
    <row r="251" spans="1:19" ht="12.75" customHeight="1">
      <c r="A251">
        <v>250</v>
      </c>
      <c r="B251" t="s">
        <v>1003</v>
      </c>
      <c r="C251" s="2" t="s">
        <v>1004</v>
      </c>
      <c r="D251">
        <v>737434</v>
      </c>
      <c r="E251" t="s">
        <v>1086</v>
      </c>
      <c r="F251" s="6" t="s">
        <v>1005</v>
      </c>
      <c r="G251" s="6" t="s">
        <v>301</v>
      </c>
      <c r="H251" s="8">
        <v>17351806.23</v>
      </c>
      <c r="I251" s="8">
        <v>5146307.1399999997</v>
      </c>
      <c r="J251" t="s">
        <v>84</v>
      </c>
      <c r="L251" t="s">
        <v>86</v>
      </c>
      <c r="S251" t="s">
        <v>59</v>
      </c>
    </row>
    <row r="252" spans="1:19" ht="12.75" customHeight="1">
      <c r="A252">
        <v>251</v>
      </c>
      <c r="B252" t="s">
        <v>1006</v>
      </c>
      <c r="C252" t="s">
        <v>1007</v>
      </c>
      <c r="D252">
        <v>955332</v>
      </c>
      <c r="E252" t="s">
        <v>1069</v>
      </c>
      <c r="F252" s="6" t="s">
        <v>1008</v>
      </c>
      <c r="G252" s="6" t="s">
        <v>1009</v>
      </c>
      <c r="H252">
        <v>10388309</v>
      </c>
      <c r="I252">
        <v>8946502</v>
      </c>
      <c r="J252" t="s">
        <v>121</v>
      </c>
      <c r="K252" t="s">
        <v>1010</v>
      </c>
      <c r="L252" t="s">
        <v>86</v>
      </c>
      <c r="M252" t="s">
        <v>53</v>
      </c>
      <c r="N252" t="s">
        <v>54</v>
      </c>
      <c r="O252" t="s">
        <v>55</v>
      </c>
      <c r="Q252" t="s">
        <v>57</v>
      </c>
    </row>
    <row r="253" spans="1:19" ht="12.75" customHeight="1">
      <c r="A253">
        <v>252</v>
      </c>
      <c r="B253" t="s">
        <v>1011</v>
      </c>
      <c r="C253" t="s">
        <v>1012</v>
      </c>
      <c r="D253">
        <v>690669</v>
      </c>
      <c r="E253" t="s">
        <v>1086</v>
      </c>
      <c r="F253" s="6" t="s">
        <v>281</v>
      </c>
      <c r="G253" s="6" t="s">
        <v>567</v>
      </c>
      <c r="H253">
        <v>3999921</v>
      </c>
      <c r="I253">
        <v>3999921</v>
      </c>
      <c r="J253" t="s">
        <v>84</v>
      </c>
      <c r="K253" t="s">
        <v>1013</v>
      </c>
      <c r="L253" t="s">
        <v>86</v>
      </c>
      <c r="M253" t="s">
        <v>53</v>
      </c>
      <c r="N253" t="s">
        <v>54</v>
      </c>
      <c r="O253" t="s">
        <v>55</v>
      </c>
    </row>
    <row r="254" spans="1:19" ht="12.75" customHeight="1">
      <c r="A254">
        <v>253</v>
      </c>
      <c r="B254" t="s">
        <v>1014</v>
      </c>
      <c r="C254" t="s">
        <v>1015</v>
      </c>
      <c r="D254">
        <v>953939</v>
      </c>
      <c r="E254" t="s">
        <v>1114</v>
      </c>
      <c r="F254" s="6" t="s">
        <v>946</v>
      </c>
      <c r="G254" s="6" t="s">
        <v>1016</v>
      </c>
      <c r="H254">
        <v>9479718</v>
      </c>
      <c r="I254">
        <v>8999846</v>
      </c>
      <c r="J254" t="s">
        <v>121</v>
      </c>
      <c r="K254" t="s">
        <v>1017</v>
      </c>
      <c r="L254" t="s">
        <v>86</v>
      </c>
      <c r="M254" t="s">
        <v>53</v>
      </c>
      <c r="N254" t="s">
        <v>54</v>
      </c>
      <c r="O254" t="s">
        <v>55</v>
      </c>
      <c r="Q254" t="s">
        <v>57</v>
      </c>
    </row>
    <row r="255" spans="1:19" ht="12.75" customHeight="1">
      <c r="A255">
        <v>254</v>
      </c>
      <c r="B255" t="s">
        <v>1018</v>
      </c>
      <c r="C255" t="s">
        <v>1019</v>
      </c>
      <c r="D255">
        <v>723893</v>
      </c>
      <c r="E255" t="s">
        <v>1086</v>
      </c>
      <c r="F255" s="6" t="s">
        <v>403</v>
      </c>
      <c r="G255" s="6" t="s">
        <v>757</v>
      </c>
      <c r="H255">
        <v>9017279</v>
      </c>
      <c r="I255">
        <v>7981773</v>
      </c>
      <c r="J255" t="s">
        <v>84</v>
      </c>
      <c r="K255" t="s">
        <v>1020</v>
      </c>
      <c r="L255" t="s">
        <v>86</v>
      </c>
      <c r="N255" t="s">
        <v>54</v>
      </c>
      <c r="O255" t="s">
        <v>55</v>
      </c>
    </row>
    <row r="256" spans="1:19" ht="12.75" customHeight="1">
      <c r="A256">
        <v>255</v>
      </c>
      <c r="B256" t="s">
        <v>1021</v>
      </c>
      <c r="C256" t="s">
        <v>1022</v>
      </c>
      <c r="D256">
        <v>815008</v>
      </c>
      <c r="E256" t="s">
        <v>1086</v>
      </c>
      <c r="F256" s="6" t="s">
        <v>764</v>
      </c>
      <c r="G256" s="6" t="s">
        <v>1023</v>
      </c>
      <c r="H256">
        <v>3942068</v>
      </c>
      <c r="I256">
        <v>3942068</v>
      </c>
      <c r="J256" t="s">
        <v>84</v>
      </c>
      <c r="K256" t="s">
        <v>1024</v>
      </c>
      <c r="L256" t="s">
        <v>86</v>
      </c>
      <c r="N256" t="s">
        <v>54</v>
      </c>
      <c r="O256" t="s">
        <v>55</v>
      </c>
    </row>
    <row r="257" spans="1:19" ht="12.75" customHeight="1">
      <c r="A257">
        <v>256</v>
      </c>
      <c r="B257" t="s">
        <v>1025</v>
      </c>
      <c r="C257" t="s">
        <v>1026</v>
      </c>
      <c r="D257">
        <v>824349</v>
      </c>
      <c r="E257" t="s">
        <v>1356</v>
      </c>
      <c r="F257" s="6" t="s">
        <v>715</v>
      </c>
      <c r="G257" s="6" t="s">
        <v>1027</v>
      </c>
      <c r="H257">
        <v>3979503</v>
      </c>
      <c r="I257">
        <v>3979503</v>
      </c>
      <c r="J257" t="s">
        <v>84</v>
      </c>
      <c r="K257" t="s">
        <v>1028</v>
      </c>
      <c r="L257" t="s">
        <v>86</v>
      </c>
      <c r="N257" t="s">
        <v>54</v>
      </c>
      <c r="O257" t="s">
        <v>55</v>
      </c>
    </row>
    <row r="258" spans="1:19">
      <c r="A258">
        <v>257</v>
      </c>
      <c r="B258" t="s">
        <v>1029</v>
      </c>
      <c r="C258" t="s">
        <v>1030</v>
      </c>
      <c r="D258">
        <v>769458</v>
      </c>
      <c r="E258" t="s">
        <v>1097</v>
      </c>
      <c r="F258" s="6" t="s">
        <v>609</v>
      </c>
      <c r="G258" s="6" t="s">
        <v>1031</v>
      </c>
      <c r="H258">
        <v>1998715</v>
      </c>
      <c r="I258">
        <v>1998715</v>
      </c>
      <c r="J258" t="s">
        <v>136</v>
      </c>
      <c r="K258" t="s">
        <v>1032</v>
      </c>
      <c r="L258" t="s">
        <v>86</v>
      </c>
      <c r="M258" t="s">
        <v>53</v>
      </c>
      <c r="N258" t="s">
        <v>54</v>
      </c>
    </row>
    <row r="259" spans="1:19">
      <c r="A259">
        <v>258</v>
      </c>
      <c r="B259" t="s">
        <v>1033</v>
      </c>
      <c r="C259" t="s">
        <v>1034</v>
      </c>
      <c r="D259">
        <v>723970</v>
      </c>
      <c r="E259" t="s">
        <v>1146</v>
      </c>
      <c r="F259" s="6" t="s">
        <v>454</v>
      </c>
      <c r="G259" s="6" t="s">
        <v>970</v>
      </c>
      <c r="H259">
        <v>3499376</v>
      </c>
      <c r="I259">
        <v>3499376</v>
      </c>
      <c r="J259" t="s">
        <v>136</v>
      </c>
      <c r="K259" t="s">
        <v>1035</v>
      </c>
      <c r="L259" t="s">
        <v>86</v>
      </c>
      <c r="M259" t="s">
        <v>53</v>
      </c>
      <c r="N259" t="s">
        <v>54</v>
      </c>
    </row>
    <row r="260" spans="1:19">
      <c r="A260">
        <v>259</v>
      </c>
      <c r="B260" t="s">
        <v>1036</v>
      </c>
      <c r="C260" t="s">
        <v>1037</v>
      </c>
      <c r="D260">
        <v>769276</v>
      </c>
      <c r="E260" t="s">
        <v>1356</v>
      </c>
      <c r="F260" s="6" t="s">
        <v>573</v>
      </c>
      <c r="G260" s="6" t="s">
        <v>1038</v>
      </c>
      <c r="H260">
        <v>5537114</v>
      </c>
      <c r="I260">
        <v>5537114</v>
      </c>
      <c r="J260" t="s">
        <v>84</v>
      </c>
      <c r="K260" t="s">
        <v>1039</v>
      </c>
      <c r="L260" t="s">
        <v>86</v>
      </c>
      <c r="M260" t="s">
        <v>53</v>
      </c>
      <c r="N260" t="s">
        <v>54</v>
      </c>
    </row>
    <row r="261" spans="1:19">
      <c r="A261">
        <v>260</v>
      </c>
      <c r="B261" t="s">
        <v>1040</v>
      </c>
      <c r="C261" t="s">
        <v>1041</v>
      </c>
      <c r="D261">
        <v>769967</v>
      </c>
      <c r="E261" t="s">
        <v>1069</v>
      </c>
      <c r="F261" s="6" t="s">
        <v>553</v>
      </c>
      <c r="G261" s="6" t="s">
        <v>857</v>
      </c>
      <c r="H261">
        <v>999873</v>
      </c>
      <c r="I261">
        <v>999873</v>
      </c>
      <c r="J261" t="s">
        <v>136</v>
      </c>
      <c r="K261" t="s">
        <v>1042</v>
      </c>
      <c r="L261" t="s">
        <v>86</v>
      </c>
      <c r="M261" t="s">
        <v>53</v>
      </c>
      <c r="N261" t="s">
        <v>54</v>
      </c>
      <c r="R261" t="s">
        <v>58</v>
      </c>
    </row>
    <row r="262" spans="1:19">
      <c r="A262">
        <v>261</v>
      </c>
      <c r="B262" t="s">
        <v>1043</v>
      </c>
      <c r="C262" t="s">
        <v>1044</v>
      </c>
      <c r="D262">
        <v>769054</v>
      </c>
      <c r="E262" t="s">
        <v>1107</v>
      </c>
      <c r="F262" s="6" t="s">
        <v>578</v>
      </c>
      <c r="G262" s="6" t="s">
        <v>1045</v>
      </c>
      <c r="H262">
        <v>4839364</v>
      </c>
      <c r="I262">
        <v>4725614</v>
      </c>
      <c r="J262" t="s">
        <v>84</v>
      </c>
      <c r="K262" t="s">
        <v>1046</v>
      </c>
      <c r="L262" t="s">
        <v>86</v>
      </c>
      <c r="M262" t="s">
        <v>53</v>
      </c>
      <c r="N262" t="s">
        <v>54</v>
      </c>
    </row>
    <row r="263" spans="1:19">
      <c r="A263">
        <v>262</v>
      </c>
      <c r="B263" t="s">
        <v>1047</v>
      </c>
      <c r="C263" t="s">
        <v>1048</v>
      </c>
      <c r="D263">
        <v>653739</v>
      </c>
      <c r="E263" t="s">
        <v>1356</v>
      </c>
      <c r="F263" s="6" t="s">
        <v>89</v>
      </c>
      <c r="G263" s="6" t="s">
        <v>730</v>
      </c>
      <c r="H263">
        <v>2999405</v>
      </c>
      <c r="I263">
        <v>2999405</v>
      </c>
      <c r="J263" t="s">
        <v>136</v>
      </c>
      <c r="K263" t="s">
        <v>1049</v>
      </c>
      <c r="L263" t="s">
        <v>86</v>
      </c>
      <c r="M263" t="s">
        <v>53</v>
      </c>
      <c r="N263" t="s">
        <v>54</v>
      </c>
    </row>
    <row r="264" spans="1:19">
      <c r="A264">
        <v>263</v>
      </c>
      <c r="B264" t="s">
        <v>1050</v>
      </c>
      <c r="C264" t="s">
        <v>1051</v>
      </c>
      <c r="D264">
        <v>860274</v>
      </c>
      <c r="E264" t="s">
        <v>1069</v>
      </c>
      <c r="F264" s="6" t="s">
        <v>857</v>
      </c>
      <c r="G264" s="6" t="s">
        <v>1052</v>
      </c>
      <c r="H264">
        <v>7097670</v>
      </c>
      <c r="I264">
        <v>7037670</v>
      </c>
      <c r="J264" t="s">
        <v>84</v>
      </c>
      <c r="K264" t="s">
        <v>1053</v>
      </c>
      <c r="L264" t="s">
        <v>86</v>
      </c>
      <c r="M264" t="s">
        <v>53</v>
      </c>
      <c r="N264" t="s">
        <v>54</v>
      </c>
      <c r="Q264" t="s">
        <v>57</v>
      </c>
    </row>
    <row r="265" spans="1:19" ht="12.75" customHeight="1">
      <c r="A265">
        <v>264</v>
      </c>
      <c r="B265" t="s">
        <v>1054</v>
      </c>
      <c r="C265" t="s">
        <v>1055</v>
      </c>
      <c r="D265">
        <v>824326</v>
      </c>
      <c r="E265" t="s">
        <v>1107</v>
      </c>
      <c r="F265" s="6" t="s">
        <v>795</v>
      </c>
      <c r="G265" s="6" t="s">
        <v>1056</v>
      </c>
      <c r="H265">
        <v>2628409</v>
      </c>
      <c r="I265">
        <v>2628406</v>
      </c>
      <c r="J265" t="s">
        <v>84</v>
      </c>
      <c r="K265" t="s">
        <v>1057</v>
      </c>
      <c r="L265" t="s">
        <v>86</v>
      </c>
      <c r="O265" t="s">
        <v>55</v>
      </c>
    </row>
    <row r="266" spans="1:19" ht="12.75" customHeight="1">
      <c r="A266">
        <v>265</v>
      </c>
      <c r="B266" t="s">
        <v>1058</v>
      </c>
      <c r="C266" t="s">
        <v>1059</v>
      </c>
      <c r="D266">
        <v>101017701</v>
      </c>
      <c r="E266" t="s">
        <v>1069</v>
      </c>
      <c r="F266" s="6" t="s">
        <v>970</v>
      </c>
      <c r="G266" s="6" t="s">
        <v>1060</v>
      </c>
      <c r="H266">
        <v>2725120</v>
      </c>
      <c r="I266">
        <v>2038609</v>
      </c>
      <c r="J266" t="s">
        <v>121</v>
      </c>
      <c r="K266" t="s">
        <v>1061</v>
      </c>
      <c r="L266" t="s">
        <v>86</v>
      </c>
      <c r="N266" t="s">
        <v>54</v>
      </c>
    </row>
    <row r="267" spans="1:19" ht="12.75" customHeight="1">
      <c r="A267">
        <v>266</v>
      </c>
      <c r="B267" t="s">
        <v>1062</v>
      </c>
      <c r="C267" t="s">
        <v>1063</v>
      </c>
      <c r="E267" t="s">
        <v>1064</v>
      </c>
      <c r="F267" s="6" t="s">
        <v>734</v>
      </c>
      <c r="G267" s="6" t="s">
        <v>290</v>
      </c>
      <c r="H267" s="8">
        <v>3371296.68</v>
      </c>
      <c r="I267" s="8">
        <v>3371296.68</v>
      </c>
      <c r="J267" t="s">
        <v>1065</v>
      </c>
      <c r="K267" t="s">
        <v>1066</v>
      </c>
      <c r="L267" t="s">
        <v>1065</v>
      </c>
      <c r="R267" t="s">
        <v>58</v>
      </c>
    </row>
    <row r="268" spans="1:19" ht="12.75" customHeight="1">
      <c r="A268">
        <v>267</v>
      </c>
      <c r="B268" t="s">
        <v>1067</v>
      </c>
      <c r="C268" t="s">
        <v>1068</v>
      </c>
      <c r="E268" t="s">
        <v>1069</v>
      </c>
      <c r="F268" s="6" t="s">
        <v>738</v>
      </c>
      <c r="G268" s="6" t="s">
        <v>301</v>
      </c>
      <c r="H268" s="8">
        <v>3464558</v>
      </c>
      <c r="I268" s="8">
        <v>3464558</v>
      </c>
      <c r="J268" t="s">
        <v>1065</v>
      </c>
      <c r="K268" t="s">
        <v>1070</v>
      </c>
      <c r="L268" t="s">
        <v>1065</v>
      </c>
      <c r="R268" t="s">
        <v>58</v>
      </c>
    </row>
    <row r="269" spans="1:19" ht="12.75" customHeight="1">
      <c r="A269">
        <v>268</v>
      </c>
      <c r="B269" t="s">
        <v>1071</v>
      </c>
      <c r="C269" t="s">
        <v>1072</v>
      </c>
      <c r="E269" t="s">
        <v>1073</v>
      </c>
      <c r="F269" s="6" t="s">
        <v>664</v>
      </c>
      <c r="G269" s="6" t="s">
        <v>339</v>
      </c>
      <c r="H269" s="8">
        <v>3799120.8</v>
      </c>
      <c r="I269" s="8">
        <v>3799120.8</v>
      </c>
      <c r="J269" t="s">
        <v>1065</v>
      </c>
      <c r="K269" t="s">
        <v>1074</v>
      </c>
      <c r="L269" t="s">
        <v>1065</v>
      </c>
      <c r="N269" t="s">
        <v>54</v>
      </c>
      <c r="R269" t="s">
        <v>58</v>
      </c>
      <c r="S269" t="s">
        <v>59</v>
      </c>
    </row>
    <row r="270" spans="1:19" ht="12.75" customHeight="1">
      <c r="A270">
        <v>269</v>
      </c>
      <c r="B270" t="s">
        <v>1075</v>
      </c>
      <c r="C270" t="s">
        <v>1076</v>
      </c>
      <c r="E270" t="s">
        <v>1077</v>
      </c>
      <c r="F270" s="6" t="s">
        <v>738</v>
      </c>
      <c r="G270" s="6" t="s">
        <v>1078</v>
      </c>
      <c r="H270" s="8">
        <v>2607376.2799999998</v>
      </c>
      <c r="I270" s="8">
        <v>2607376.2799999998</v>
      </c>
      <c r="J270" t="s">
        <v>1065</v>
      </c>
      <c r="K270" t="s">
        <v>1079</v>
      </c>
      <c r="L270" t="s">
        <v>1065</v>
      </c>
      <c r="N270" t="s">
        <v>54</v>
      </c>
      <c r="R270" t="s">
        <v>58</v>
      </c>
    </row>
    <row r="271" spans="1:19" ht="12.75" customHeight="1">
      <c r="A271">
        <v>270</v>
      </c>
      <c r="B271" t="s">
        <v>1080</v>
      </c>
      <c r="C271" t="s">
        <v>1081</v>
      </c>
      <c r="E271" t="s">
        <v>1082</v>
      </c>
      <c r="F271" s="6" t="s">
        <v>609</v>
      </c>
      <c r="G271" s="6" t="s">
        <v>217</v>
      </c>
      <c r="H271" s="8">
        <v>4192419.48</v>
      </c>
      <c r="I271" s="8">
        <v>4192419.48</v>
      </c>
      <c r="J271" t="s">
        <v>1065</v>
      </c>
      <c r="K271" t="s">
        <v>1083</v>
      </c>
      <c r="L271" t="s">
        <v>1065</v>
      </c>
      <c r="R271" t="s">
        <v>58</v>
      </c>
    </row>
    <row r="272" spans="1:19">
      <c r="A272">
        <v>271</v>
      </c>
      <c r="B272" t="s">
        <v>1084</v>
      </c>
      <c r="C272" t="s">
        <v>1085</v>
      </c>
      <c r="E272" t="s">
        <v>1086</v>
      </c>
      <c r="F272" s="6" t="s">
        <v>1087</v>
      </c>
      <c r="G272" s="6" t="s">
        <v>1088</v>
      </c>
      <c r="H272" s="7">
        <v>1535195</v>
      </c>
      <c r="I272" s="7">
        <v>1535195</v>
      </c>
      <c r="J272" t="s">
        <v>1089</v>
      </c>
      <c r="K272" t="s">
        <v>1090</v>
      </c>
      <c r="L272" t="s">
        <v>1089</v>
      </c>
      <c r="R272" t="s">
        <v>58</v>
      </c>
    </row>
    <row r="273" spans="1:19">
      <c r="A273">
        <v>272</v>
      </c>
      <c r="B273" t="s">
        <v>1091</v>
      </c>
      <c r="C273" t="s">
        <v>1092</v>
      </c>
      <c r="E273" t="s">
        <v>1093</v>
      </c>
      <c r="F273" s="6" t="s">
        <v>1087</v>
      </c>
      <c r="G273" s="6" t="s">
        <v>1088</v>
      </c>
      <c r="H273" s="8">
        <v>1071804</v>
      </c>
      <c r="I273" s="8">
        <v>1071804</v>
      </c>
      <c r="J273" t="s">
        <v>1089</v>
      </c>
      <c r="K273" t="s">
        <v>1094</v>
      </c>
      <c r="L273" t="s">
        <v>1089</v>
      </c>
      <c r="R273" t="s">
        <v>58</v>
      </c>
      <c r="S273" t="s">
        <v>59</v>
      </c>
    </row>
    <row r="274" spans="1:19">
      <c r="A274">
        <v>273</v>
      </c>
      <c r="B274" t="s">
        <v>1095</v>
      </c>
      <c r="C274" t="s">
        <v>1096</v>
      </c>
      <c r="E274" t="s">
        <v>1097</v>
      </c>
      <c r="F274" s="6" t="s">
        <v>1087</v>
      </c>
      <c r="G274" s="6" t="s">
        <v>1088</v>
      </c>
      <c r="H274" s="8">
        <v>1332046</v>
      </c>
      <c r="I274" s="8">
        <v>1332046</v>
      </c>
      <c r="J274" t="s">
        <v>1089</v>
      </c>
      <c r="K274" t="s">
        <v>1098</v>
      </c>
      <c r="L274" t="s">
        <v>1089</v>
      </c>
      <c r="S274" t="s">
        <v>59</v>
      </c>
    </row>
    <row r="275" spans="1:19">
      <c r="A275">
        <v>274</v>
      </c>
      <c r="B275" t="s">
        <v>1099</v>
      </c>
      <c r="C275" t="s">
        <v>1100</v>
      </c>
      <c r="E275" t="s">
        <v>1073</v>
      </c>
      <c r="F275" s="6" t="s">
        <v>1087</v>
      </c>
      <c r="G275" s="6" t="s">
        <v>1088</v>
      </c>
      <c r="H275" s="8">
        <v>1427109</v>
      </c>
      <c r="I275" s="8">
        <v>1427109</v>
      </c>
      <c r="J275" t="s">
        <v>1089</v>
      </c>
      <c r="K275" t="s">
        <v>1101</v>
      </c>
      <c r="L275" t="s">
        <v>1089</v>
      </c>
      <c r="S275" t="s">
        <v>59</v>
      </c>
    </row>
    <row r="276" spans="1:19">
      <c r="A276">
        <v>275</v>
      </c>
      <c r="B276" t="s">
        <v>1102</v>
      </c>
      <c r="C276" t="s">
        <v>1103</v>
      </c>
      <c r="E276" t="s">
        <v>1077</v>
      </c>
      <c r="F276" s="6" t="s">
        <v>1087</v>
      </c>
      <c r="G276" s="6" t="s">
        <v>1088</v>
      </c>
      <c r="H276" s="8">
        <v>1060181</v>
      </c>
      <c r="I276" s="8">
        <v>1060181</v>
      </c>
      <c r="J276" t="s">
        <v>1089</v>
      </c>
      <c r="K276" t="s">
        <v>1104</v>
      </c>
      <c r="L276" t="s">
        <v>1089</v>
      </c>
      <c r="P276" t="s">
        <v>56</v>
      </c>
    </row>
    <row r="277" spans="1:19">
      <c r="A277">
        <v>276</v>
      </c>
      <c r="B277" t="s">
        <v>1105</v>
      </c>
      <c r="C277" t="s">
        <v>1106</v>
      </c>
      <c r="E277" t="s">
        <v>1107</v>
      </c>
      <c r="F277" s="6" t="s">
        <v>1087</v>
      </c>
      <c r="G277" s="6" t="s">
        <v>1088</v>
      </c>
      <c r="H277" s="8">
        <v>1359626</v>
      </c>
      <c r="I277" s="8">
        <v>1359626</v>
      </c>
      <c r="J277" t="s">
        <v>1089</v>
      </c>
      <c r="K277" t="s">
        <v>1108</v>
      </c>
      <c r="L277" t="s">
        <v>1089</v>
      </c>
      <c r="S277" t="s">
        <v>59</v>
      </c>
    </row>
    <row r="278" spans="1:19">
      <c r="A278">
        <v>277</v>
      </c>
      <c r="B278" t="s">
        <v>1109</v>
      </c>
      <c r="C278" t="s">
        <v>1110</v>
      </c>
      <c r="E278" t="s">
        <v>1086</v>
      </c>
      <c r="F278" s="6" t="s">
        <v>1087</v>
      </c>
      <c r="G278" s="6" t="s">
        <v>1088</v>
      </c>
      <c r="H278" s="8">
        <v>1139601</v>
      </c>
      <c r="I278" s="8">
        <v>1139601</v>
      </c>
      <c r="J278" t="s">
        <v>1089</v>
      </c>
      <c r="K278" t="s">
        <v>1111</v>
      </c>
      <c r="L278" t="s">
        <v>1089</v>
      </c>
      <c r="Q278" t="s">
        <v>57</v>
      </c>
      <c r="S278" t="s">
        <v>59</v>
      </c>
    </row>
    <row r="279" spans="1:19">
      <c r="A279">
        <v>278</v>
      </c>
      <c r="B279" t="s">
        <v>1112</v>
      </c>
      <c r="C279" t="s">
        <v>1113</v>
      </c>
      <c r="E279" t="s">
        <v>1114</v>
      </c>
      <c r="F279" s="6" t="s">
        <v>1115</v>
      </c>
      <c r="G279" s="6" t="s">
        <v>765</v>
      </c>
      <c r="H279" s="8">
        <v>1080306</v>
      </c>
      <c r="I279" s="8">
        <v>1080306</v>
      </c>
      <c r="J279" t="s">
        <v>1089</v>
      </c>
      <c r="K279" t="s">
        <v>1116</v>
      </c>
      <c r="L279" t="s">
        <v>1089</v>
      </c>
      <c r="S279" t="s">
        <v>59</v>
      </c>
    </row>
    <row r="280" spans="1:19">
      <c r="A280">
        <v>279</v>
      </c>
      <c r="B280" t="s">
        <v>1117</v>
      </c>
      <c r="C280" t="s">
        <v>1118</v>
      </c>
      <c r="E280" t="s">
        <v>1119</v>
      </c>
      <c r="F280" s="6" t="s">
        <v>1087</v>
      </c>
      <c r="G280" s="6" t="s">
        <v>1088</v>
      </c>
      <c r="H280" s="8">
        <v>1563660</v>
      </c>
      <c r="I280" s="8">
        <v>1563660</v>
      </c>
      <c r="J280" t="s">
        <v>1089</v>
      </c>
      <c r="K280" t="s">
        <v>1120</v>
      </c>
      <c r="L280" t="s">
        <v>1089</v>
      </c>
      <c r="R280" t="s">
        <v>58</v>
      </c>
    </row>
    <row r="281" spans="1:19">
      <c r="A281">
        <v>280</v>
      </c>
      <c r="B281" t="s">
        <v>1121</v>
      </c>
      <c r="C281" t="s">
        <v>1122</v>
      </c>
      <c r="E281" t="s">
        <v>1123</v>
      </c>
      <c r="F281" s="6" t="s">
        <v>725</v>
      </c>
      <c r="G281" s="6" t="s">
        <v>455</v>
      </c>
      <c r="H281" s="8">
        <v>1622066</v>
      </c>
      <c r="I281" s="8">
        <v>1622066</v>
      </c>
      <c r="J281" t="s">
        <v>1089</v>
      </c>
      <c r="K281" t="s">
        <v>1124</v>
      </c>
      <c r="L281" t="s">
        <v>1089</v>
      </c>
      <c r="N281" t="s">
        <v>54</v>
      </c>
    </row>
    <row r="282" spans="1:19">
      <c r="A282">
        <v>281</v>
      </c>
      <c r="B282" t="s">
        <v>1125</v>
      </c>
      <c r="C282" t="s">
        <v>1126</v>
      </c>
      <c r="E282" t="s">
        <v>1127</v>
      </c>
      <c r="F282" s="6" t="s">
        <v>454</v>
      </c>
      <c r="G282" s="6" t="s">
        <v>1128</v>
      </c>
      <c r="H282" s="8">
        <v>1591327</v>
      </c>
      <c r="I282" s="8">
        <v>1591327</v>
      </c>
      <c r="J282" t="s">
        <v>1089</v>
      </c>
      <c r="K282" t="s">
        <v>1129</v>
      </c>
      <c r="L282" t="s">
        <v>1089</v>
      </c>
      <c r="P282" t="s">
        <v>56</v>
      </c>
    </row>
    <row r="283" spans="1:19">
      <c r="A283">
        <v>282</v>
      </c>
      <c r="B283" t="s">
        <v>1130</v>
      </c>
      <c r="C283" t="s">
        <v>1131</v>
      </c>
      <c r="E283" t="s">
        <v>1093</v>
      </c>
      <c r="F283" s="6" t="s">
        <v>664</v>
      </c>
      <c r="G283" s="6" t="s">
        <v>765</v>
      </c>
      <c r="H283" s="8">
        <v>1777510</v>
      </c>
      <c r="I283" s="8">
        <v>1777510</v>
      </c>
      <c r="J283" t="s">
        <v>1089</v>
      </c>
      <c r="K283" t="s">
        <v>1132</v>
      </c>
      <c r="L283" t="s">
        <v>1089</v>
      </c>
      <c r="P283" t="s">
        <v>56</v>
      </c>
      <c r="S283" t="s">
        <v>59</v>
      </c>
    </row>
    <row r="284" spans="1:19">
      <c r="A284">
        <v>283</v>
      </c>
      <c r="B284" t="s">
        <v>1133</v>
      </c>
      <c r="C284" t="s">
        <v>1134</v>
      </c>
      <c r="E284" t="s">
        <v>1107</v>
      </c>
      <c r="F284" s="6" t="s">
        <v>454</v>
      </c>
      <c r="G284" s="6" t="s">
        <v>1128</v>
      </c>
      <c r="H284" s="8">
        <v>1842585</v>
      </c>
      <c r="I284" s="8">
        <v>1842585</v>
      </c>
      <c r="J284" t="s">
        <v>1089</v>
      </c>
      <c r="K284" t="s">
        <v>1135</v>
      </c>
      <c r="L284" t="s">
        <v>1089</v>
      </c>
      <c r="P284" t="s">
        <v>56</v>
      </c>
      <c r="S284" t="s">
        <v>59</v>
      </c>
    </row>
    <row r="285" spans="1:19">
      <c r="A285">
        <v>284</v>
      </c>
      <c r="B285" t="s">
        <v>1136</v>
      </c>
      <c r="C285" t="s">
        <v>1137</v>
      </c>
      <c r="E285" t="s">
        <v>1086</v>
      </c>
      <c r="F285" s="6" t="s">
        <v>454</v>
      </c>
      <c r="G285" s="6" t="s">
        <v>1128</v>
      </c>
      <c r="H285" s="8">
        <v>1358785</v>
      </c>
      <c r="I285" s="8">
        <v>1358785</v>
      </c>
      <c r="J285" t="s">
        <v>1089</v>
      </c>
      <c r="K285" t="s">
        <v>1138</v>
      </c>
      <c r="L285" t="s">
        <v>1089</v>
      </c>
      <c r="R285" t="s">
        <v>58</v>
      </c>
      <c r="S285" t="s">
        <v>59</v>
      </c>
    </row>
    <row r="286" spans="1:19">
      <c r="A286">
        <v>285</v>
      </c>
      <c r="B286" t="s">
        <v>1139</v>
      </c>
      <c r="C286" t="s">
        <v>1140</v>
      </c>
      <c r="E286" t="s">
        <v>1086</v>
      </c>
      <c r="F286" s="6" t="s">
        <v>454</v>
      </c>
      <c r="G286" s="6" t="s">
        <v>1128</v>
      </c>
      <c r="H286" s="8">
        <v>1548296</v>
      </c>
      <c r="I286" s="8">
        <v>1548296</v>
      </c>
      <c r="J286" t="s">
        <v>1089</v>
      </c>
      <c r="K286" t="s">
        <v>1141</v>
      </c>
      <c r="L286" t="s">
        <v>1089</v>
      </c>
      <c r="N286" t="s">
        <v>54</v>
      </c>
      <c r="S286" t="s">
        <v>59</v>
      </c>
    </row>
    <row r="287" spans="1:19">
      <c r="A287">
        <v>286</v>
      </c>
      <c r="B287" t="s">
        <v>1142</v>
      </c>
      <c r="C287" t="s">
        <v>1137</v>
      </c>
      <c r="E287" t="s">
        <v>1097</v>
      </c>
      <c r="F287" s="6" t="s">
        <v>454</v>
      </c>
      <c r="G287" s="6" t="s">
        <v>1128</v>
      </c>
      <c r="H287" s="8">
        <v>1049797</v>
      </c>
      <c r="I287" s="8">
        <v>1049797</v>
      </c>
      <c r="J287" t="s">
        <v>1089</v>
      </c>
      <c r="K287" t="s">
        <v>1143</v>
      </c>
      <c r="L287" t="s">
        <v>1089</v>
      </c>
      <c r="S287" t="s">
        <v>59</v>
      </c>
    </row>
    <row r="288" spans="1:19">
      <c r="A288">
        <v>287</v>
      </c>
      <c r="B288" t="s">
        <v>1144</v>
      </c>
      <c r="C288" t="s">
        <v>1145</v>
      </c>
      <c r="E288" t="s">
        <v>1146</v>
      </c>
      <c r="F288" s="6" t="s">
        <v>343</v>
      </c>
      <c r="G288" s="6" t="s">
        <v>396</v>
      </c>
      <c r="H288" s="8">
        <v>1882979</v>
      </c>
      <c r="I288" s="8">
        <v>1882979</v>
      </c>
      <c r="J288" t="s">
        <v>1089</v>
      </c>
      <c r="K288" t="s">
        <v>1147</v>
      </c>
      <c r="L288" t="s">
        <v>1089</v>
      </c>
      <c r="N288" t="s">
        <v>54</v>
      </c>
      <c r="S288" t="s">
        <v>59</v>
      </c>
    </row>
    <row r="289" spans="1:19">
      <c r="A289">
        <v>288</v>
      </c>
      <c r="B289" t="s">
        <v>186</v>
      </c>
      <c r="C289" t="s">
        <v>1148</v>
      </c>
      <c r="E289" t="s">
        <v>1097</v>
      </c>
      <c r="F289" s="6" t="s">
        <v>343</v>
      </c>
      <c r="G289" s="6" t="s">
        <v>665</v>
      </c>
      <c r="H289" s="8">
        <v>2296450</v>
      </c>
      <c r="I289" s="8">
        <v>2296450</v>
      </c>
      <c r="J289" t="s">
        <v>1089</v>
      </c>
      <c r="K289" t="s">
        <v>1149</v>
      </c>
      <c r="L289" t="s">
        <v>1089</v>
      </c>
      <c r="N289" t="s">
        <v>54</v>
      </c>
      <c r="S289" t="s">
        <v>59</v>
      </c>
    </row>
    <row r="290" spans="1:19">
      <c r="A290">
        <v>289</v>
      </c>
      <c r="B290" t="s">
        <v>1150</v>
      </c>
      <c r="C290" t="s">
        <v>1151</v>
      </c>
      <c r="E290" t="s">
        <v>1152</v>
      </c>
      <c r="F290" s="6" t="s">
        <v>343</v>
      </c>
      <c r="G290" s="6" t="s">
        <v>665</v>
      </c>
      <c r="H290" s="8">
        <v>2574120</v>
      </c>
      <c r="I290" s="8">
        <v>2574120</v>
      </c>
      <c r="J290" t="s">
        <v>1089</v>
      </c>
      <c r="K290" t="s">
        <v>1153</v>
      </c>
      <c r="L290" t="s">
        <v>1089</v>
      </c>
      <c r="N290" t="s">
        <v>54</v>
      </c>
      <c r="R290" t="s">
        <v>58</v>
      </c>
      <c r="S290" t="s">
        <v>59</v>
      </c>
    </row>
    <row r="291" spans="1:19">
      <c r="A291">
        <v>290</v>
      </c>
      <c r="B291" t="s">
        <v>1154</v>
      </c>
      <c r="C291" t="s">
        <v>1155</v>
      </c>
      <c r="E291" t="s">
        <v>1156</v>
      </c>
      <c r="F291" s="6" t="s">
        <v>343</v>
      </c>
      <c r="G291" s="6" t="s">
        <v>665</v>
      </c>
      <c r="H291" s="8">
        <v>1290909</v>
      </c>
      <c r="I291" s="8">
        <v>1290909</v>
      </c>
      <c r="J291" t="s">
        <v>1089</v>
      </c>
      <c r="K291" t="s">
        <v>1157</v>
      </c>
      <c r="L291" t="s">
        <v>1089</v>
      </c>
      <c r="N291" t="s">
        <v>54</v>
      </c>
      <c r="S291" t="s">
        <v>59</v>
      </c>
    </row>
    <row r="292" spans="1:19">
      <c r="A292">
        <v>291</v>
      </c>
      <c r="B292" t="s">
        <v>1158</v>
      </c>
      <c r="C292" t="s">
        <v>1159</v>
      </c>
      <c r="E292" t="s">
        <v>1086</v>
      </c>
      <c r="F292" s="6" t="s">
        <v>642</v>
      </c>
      <c r="G292" s="6" t="s">
        <v>376</v>
      </c>
      <c r="H292" s="8">
        <v>1550000</v>
      </c>
      <c r="I292" s="8">
        <v>1550000</v>
      </c>
      <c r="J292" t="s">
        <v>1160</v>
      </c>
      <c r="K292" t="s">
        <v>1161</v>
      </c>
      <c r="L292" t="s">
        <v>1162</v>
      </c>
      <c r="O292" t="s">
        <v>55</v>
      </c>
    </row>
    <row r="293" spans="1:19">
      <c r="A293">
        <v>292</v>
      </c>
      <c r="B293" t="s">
        <v>1163</v>
      </c>
      <c r="C293" t="s">
        <v>1164</v>
      </c>
      <c r="D293">
        <v>769072</v>
      </c>
      <c r="E293" t="s">
        <v>1069</v>
      </c>
      <c r="F293" s="6" t="s">
        <v>573</v>
      </c>
      <c r="G293" s="6" t="s">
        <v>1165</v>
      </c>
      <c r="H293" s="8">
        <v>3576253.75</v>
      </c>
      <c r="I293" s="8">
        <v>3501143.75</v>
      </c>
      <c r="J293" t="s">
        <v>121</v>
      </c>
      <c r="K293" t="s">
        <v>1166</v>
      </c>
      <c r="L293" t="s">
        <v>86</v>
      </c>
      <c r="N293" t="s">
        <v>54</v>
      </c>
    </row>
    <row r="294" spans="1:19">
      <c r="A294">
        <v>293</v>
      </c>
      <c r="B294" t="s">
        <v>1167</v>
      </c>
      <c r="C294" t="s">
        <v>1168</v>
      </c>
      <c r="D294">
        <v>633338</v>
      </c>
      <c r="E294" t="s">
        <v>1358</v>
      </c>
      <c r="F294" s="6" t="s">
        <v>89</v>
      </c>
      <c r="G294" s="6" t="s">
        <v>90</v>
      </c>
      <c r="H294" s="8">
        <v>3238117.5</v>
      </c>
      <c r="I294" s="8">
        <v>3238117.5</v>
      </c>
      <c r="J294" t="s">
        <v>84</v>
      </c>
      <c r="K294" t="s">
        <v>1169</v>
      </c>
      <c r="L294" t="s">
        <v>86</v>
      </c>
      <c r="N294" t="s">
        <v>54</v>
      </c>
    </row>
    <row r="295" spans="1:19">
      <c r="A295">
        <v>294</v>
      </c>
      <c r="B295" t="s">
        <v>1170</v>
      </c>
      <c r="C295" t="s">
        <v>1171</v>
      </c>
      <c r="E295" t="s">
        <v>1086</v>
      </c>
      <c r="F295" s="6" t="s">
        <v>259</v>
      </c>
      <c r="G295" s="6" t="s">
        <v>1128</v>
      </c>
      <c r="H295" s="8">
        <v>7363510</v>
      </c>
      <c r="I295" s="8">
        <v>3153004</v>
      </c>
      <c r="J295" t="s">
        <v>1089</v>
      </c>
      <c r="K295" t="s">
        <v>1172</v>
      </c>
      <c r="L295" t="s">
        <v>1089</v>
      </c>
      <c r="R295" t="s">
        <v>58</v>
      </c>
    </row>
    <row r="296" spans="1:19">
      <c r="A296">
        <v>295</v>
      </c>
      <c r="B296" s="9" t="s">
        <v>1173</v>
      </c>
      <c r="C296" t="s">
        <v>1174</v>
      </c>
      <c r="E296" t="s">
        <v>1086</v>
      </c>
      <c r="F296" s="6" t="s">
        <v>1175</v>
      </c>
      <c r="G296" s="6" t="s">
        <v>726</v>
      </c>
      <c r="H296" s="8">
        <v>1600000</v>
      </c>
      <c r="I296" s="8">
        <v>1600000</v>
      </c>
      <c r="J296" t="s">
        <v>1160</v>
      </c>
      <c r="L296" t="s">
        <v>1162</v>
      </c>
      <c r="O296" t="s">
        <v>55</v>
      </c>
    </row>
    <row r="297" spans="1:19">
      <c r="A297">
        <v>296</v>
      </c>
      <c r="B297" t="s">
        <v>1176</v>
      </c>
      <c r="C297" t="s">
        <v>1177</v>
      </c>
      <c r="D297">
        <v>634149</v>
      </c>
      <c r="E297" t="s">
        <v>1107</v>
      </c>
      <c r="F297" t="s">
        <v>89</v>
      </c>
      <c r="G297" t="s">
        <v>178</v>
      </c>
      <c r="H297">
        <v>6931978.75</v>
      </c>
      <c r="I297">
        <v>6931978.25</v>
      </c>
      <c r="J297" t="s">
        <v>84</v>
      </c>
      <c r="K297" t="s">
        <v>1178</v>
      </c>
      <c r="L297" t="s">
        <v>86</v>
      </c>
      <c r="P297" t="s">
        <v>56</v>
      </c>
    </row>
    <row r="298" spans="1:19">
      <c r="A298">
        <v>297</v>
      </c>
      <c r="B298" t="s">
        <v>1179</v>
      </c>
      <c r="C298" t="s">
        <v>1180</v>
      </c>
      <c r="D298">
        <v>635266</v>
      </c>
      <c r="E298" t="s">
        <v>1119</v>
      </c>
      <c r="F298" t="s">
        <v>82</v>
      </c>
      <c r="G298" t="s">
        <v>83</v>
      </c>
      <c r="H298">
        <v>2896984.75</v>
      </c>
      <c r="I298">
        <v>2896984.75</v>
      </c>
      <c r="J298" t="s">
        <v>84</v>
      </c>
      <c r="K298" t="s">
        <v>1181</v>
      </c>
      <c r="L298" t="s">
        <v>86</v>
      </c>
      <c r="P298" t="s">
        <v>56</v>
      </c>
    </row>
    <row r="299" spans="1:19">
      <c r="A299">
        <v>298</v>
      </c>
      <c r="B299" t="s">
        <v>1182</v>
      </c>
      <c r="C299" t="s">
        <v>1183</v>
      </c>
      <c r="D299">
        <v>635895</v>
      </c>
      <c r="E299" t="s">
        <v>1355</v>
      </c>
      <c r="F299" t="s">
        <v>89</v>
      </c>
      <c r="G299" t="s">
        <v>178</v>
      </c>
      <c r="H299">
        <v>5470000</v>
      </c>
      <c r="I299">
        <v>4900000</v>
      </c>
      <c r="J299" t="s">
        <v>84</v>
      </c>
      <c r="K299" t="s">
        <v>1184</v>
      </c>
      <c r="L299" t="s">
        <v>86</v>
      </c>
      <c r="P299" t="s">
        <v>56</v>
      </c>
    </row>
    <row r="300" spans="1:19">
      <c r="A300">
        <v>299</v>
      </c>
      <c r="B300" t="s">
        <v>1185</v>
      </c>
      <c r="C300" t="s">
        <v>1186</v>
      </c>
      <c r="D300">
        <v>636027</v>
      </c>
      <c r="E300" t="s">
        <v>1064</v>
      </c>
      <c r="F300" t="s">
        <v>82</v>
      </c>
      <c r="G300" t="s">
        <v>356</v>
      </c>
      <c r="H300">
        <v>21303820.739999998</v>
      </c>
      <c r="I300">
        <v>15141035.880000001</v>
      </c>
      <c r="J300" t="s">
        <v>121</v>
      </c>
      <c r="K300" t="s">
        <v>1187</v>
      </c>
      <c r="L300" t="s">
        <v>86</v>
      </c>
      <c r="S300" t="s">
        <v>59</v>
      </c>
    </row>
    <row r="301" spans="1:19">
      <c r="A301">
        <v>300</v>
      </c>
      <c r="B301" t="s">
        <v>1188</v>
      </c>
      <c r="C301" t="s">
        <v>1189</v>
      </c>
      <c r="D301">
        <v>636136</v>
      </c>
      <c r="E301" t="s">
        <v>1086</v>
      </c>
      <c r="F301" t="s">
        <v>82</v>
      </c>
      <c r="G301" t="s">
        <v>83</v>
      </c>
      <c r="H301">
        <v>2885587.26</v>
      </c>
      <c r="I301">
        <v>2885587.26</v>
      </c>
      <c r="J301" t="s">
        <v>84</v>
      </c>
      <c r="K301" t="s">
        <v>1190</v>
      </c>
      <c r="L301" t="s">
        <v>86</v>
      </c>
      <c r="R301" t="s">
        <v>58</v>
      </c>
    </row>
    <row r="302" spans="1:19">
      <c r="A302">
        <v>301</v>
      </c>
      <c r="B302" t="s">
        <v>1191</v>
      </c>
      <c r="C302" t="s">
        <v>1192</v>
      </c>
      <c r="D302">
        <v>636281</v>
      </c>
      <c r="E302" t="s">
        <v>1069</v>
      </c>
      <c r="F302" t="s">
        <v>82</v>
      </c>
      <c r="G302" t="s">
        <v>83</v>
      </c>
      <c r="H302">
        <v>3309968.75</v>
      </c>
      <c r="I302">
        <v>3309968.75</v>
      </c>
      <c r="J302" t="s">
        <v>84</v>
      </c>
      <c r="K302" t="s">
        <v>1193</v>
      </c>
      <c r="L302" t="s">
        <v>86</v>
      </c>
      <c r="R302" t="s">
        <v>58</v>
      </c>
    </row>
    <row r="303" spans="1:19">
      <c r="A303">
        <v>302</v>
      </c>
      <c r="B303" t="s">
        <v>1194</v>
      </c>
      <c r="C303" t="s">
        <v>1195</v>
      </c>
      <c r="D303">
        <v>636412</v>
      </c>
      <c r="E303" t="s">
        <v>1093</v>
      </c>
      <c r="F303" t="s">
        <v>89</v>
      </c>
      <c r="G303" t="s">
        <v>90</v>
      </c>
      <c r="H303">
        <v>3498350</v>
      </c>
      <c r="I303">
        <v>3498350</v>
      </c>
      <c r="J303" t="s">
        <v>84</v>
      </c>
      <c r="K303" t="s">
        <v>1196</v>
      </c>
      <c r="L303" t="s">
        <v>86</v>
      </c>
      <c r="N303" t="s">
        <v>54</v>
      </c>
      <c r="R303" t="s">
        <v>58</v>
      </c>
    </row>
    <row r="304" spans="1:19">
      <c r="A304">
        <v>303</v>
      </c>
      <c r="B304" t="s">
        <v>1197</v>
      </c>
      <c r="C304" t="s">
        <v>1198</v>
      </c>
      <c r="D304">
        <v>653203</v>
      </c>
      <c r="E304" t="s">
        <v>1146</v>
      </c>
      <c r="F304" t="s">
        <v>82</v>
      </c>
      <c r="G304" t="s">
        <v>83</v>
      </c>
      <c r="H304">
        <v>6713338.75</v>
      </c>
      <c r="I304">
        <v>6713338.75</v>
      </c>
      <c r="J304" t="s">
        <v>84</v>
      </c>
      <c r="K304" t="s">
        <v>1199</v>
      </c>
      <c r="L304" t="s">
        <v>86</v>
      </c>
      <c r="S304" t="s">
        <v>59</v>
      </c>
    </row>
    <row r="305" spans="1:19">
      <c r="A305">
        <v>304</v>
      </c>
      <c r="B305" t="s">
        <v>1200</v>
      </c>
      <c r="C305" t="s">
        <v>1201</v>
      </c>
      <c r="D305">
        <v>690732</v>
      </c>
      <c r="E305" t="s">
        <v>1086</v>
      </c>
      <c r="F305" t="s">
        <v>259</v>
      </c>
      <c r="G305" t="s">
        <v>260</v>
      </c>
      <c r="H305">
        <v>2873078.75</v>
      </c>
      <c r="I305">
        <v>2873078.75</v>
      </c>
      <c r="J305" t="s">
        <v>136</v>
      </c>
      <c r="K305" t="s">
        <v>1202</v>
      </c>
      <c r="L305" t="s">
        <v>86</v>
      </c>
      <c r="N305" t="s">
        <v>54</v>
      </c>
    </row>
    <row r="306" spans="1:19">
      <c r="A306">
        <v>305</v>
      </c>
      <c r="B306" t="s">
        <v>1203</v>
      </c>
      <c r="C306" t="s">
        <v>1203</v>
      </c>
      <c r="D306">
        <v>691895</v>
      </c>
      <c r="E306" t="s">
        <v>1356</v>
      </c>
      <c r="F306" t="s">
        <v>259</v>
      </c>
      <c r="G306" t="s">
        <v>1128</v>
      </c>
      <c r="H306">
        <v>28000515.969999999</v>
      </c>
      <c r="I306">
        <v>24753944.98</v>
      </c>
      <c r="J306" t="s">
        <v>121</v>
      </c>
      <c r="K306" t="s">
        <v>1204</v>
      </c>
      <c r="L306" t="s">
        <v>86</v>
      </c>
      <c r="R306" t="s">
        <v>58</v>
      </c>
    </row>
    <row r="307" spans="1:19">
      <c r="A307">
        <v>306</v>
      </c>
      <c r="B307" t="s">
        <v>1205</v>
      </c>
      <c r="C307" t="s">
        <v>1206</v>
      </c>
      <c r="D307">
        <v>713864</v>
      </c>
      <c r="E307" t="s">
        <v>1069</v>
      </c>
      <c r="F307" t="s">
        <v>281</v>
      </c>
      <c r="G307" t="s">
        <v>174</v>
      </c>
      <c r="H307">
        <v>6152118.75</v>
      </c>
      <c r="I307">
        <v>6152118</v>
      </c>
      <c r="J307" t="s">
        <v>84</v>
      </c>
      <c r="K307" t="s">
        <v>1207</v>
      </c>
      <c r="L307" t="s">
        <v>86</v>
      </c>
      <c r="S307" t="s">
        <v>59</v>
      </c>
    </row>
    <row r="308" spans="1:19">
      <c r="A308">
        <v>307</v>
      </c>
      <c r="B308" t="s">
        <v>1208</v>
      </c>
      <c r="C308" t="s">
        <v>1209</v>
      </c>
      <c r="D308">
        <v>723375</v>
      </c>
      <c r="E308" t="s">
        <v>1097</v>
      </c>
      <c r="F308" t="s">
        <v>355</v>
      </c>
      <c r="G308" t="s">
        <v>217</v>
      </c>
      <c r="H308">
        <v>3413922.5</v>
      </c>
      <c r="I308">
        <v>2950005</v>
      </c>
      <c r="J308" t="s">
        <v>84</v>
      </c>
      <c r="K308" t="s">
        <v>1210</v>
      </c>
      <c r="L308" t="s">
        <v>86</v>
      </c>
      <c r="P308" t="s">
        <v>56</v>
      </c>
    </row>
    <row r="309" spans="1:19">
      <c r="A309">
        <v>308</v>
      </c>
      <c r="B309" t="s">
        <v>1211</v>
      </c>
      <c r="C309" t="s">
        <v>1212</v>
      </c>
      <c r="D309">
        <v>723386</v>
      </c>
      <c r="E309" t="s">
        <v>1107</v>
      </c>
      <c r="F309" t="s">
        <v>355</v>
      </c>
      <c r="G309" t="s">
        <v>282</v>
      </c>
      <c r="H309">
        <v>8739480</v>
      </c>
      <c r="I309">
        <v>7991600</v>
      </c>
      <c r="J309" t="s">
        <v>84</v>
      </c>
      <c r="K309" t="s">
        <v>1213</v>
      </c>
      <c r="L309" t="s">
        <v>86</v>
      </c>
      <c r="R309" t="s">
        <v>58</v>
      </c>
    </row>
    <row r="310" spans="1:19">
      <c r="A310">
        <v>309</v>
      </c>
      <c r="B310" t="s">
        <v>1214</v>
      </c>
      <c r="C310" t="s">
        <v>1215</v>
      </c>
      <c r="D310">
        <v>723521</v>
      </c>
      <c r="E310" t="s">
        <v>1156</v>
      </c>
      <c r="F310" t="s">
        <v>355</v>
      </c>
      <c r="G310" t="s">
        <v>356</v>
      </c>
      <c r="H310">
        <v>3992625</v>
      </c>
      <c r="I310">
        <v>3992625</v>
      </c>
      <c r="J310" t="s">
        <v>84</v>
      </c>
      <c r="K310" t="s">
        <v>1365</v>
      </c>
      <c r="L310" t="s">
        <v>86</v>
      </c>
      <c r="P310" t="s">
        <v>56</v>
      </c>
    </row>
    <row r="311" spans="1:19">
      <c r="A311">
        <v>310</v>
      </c>
      <c r="B311" t="s">
        <v>1216</v>
      </c>
      <c r="C311" t="s">
        <v>1217</v>
      </c>
      <c r="D311">
        <v>768994</v>
      </c>
      <c r="E311" t="s">
        <v>1093</v>
      </c>
      <c r="F311" t="s">
        <v>578</v>
      </c>
      <c r="G311" t="s">
        <v>1296</v>
      </c>
      <c r="H311">
        <v>5150540</v>
      </c>
      <c r="I311">
        <v>5150540</v>
      </c>
      <c r="J311" t="s">
        <v>84</v>
      </c>
      <c r="K311" t="s">
        <v>1218</v>
      </c>
      <c r="L311" t="s">
        <v>86</v>
      </c>
      <c r="R311" t="s">
        <v>58</v>
      </c>
    </row>
    <row r="312" spans="1:19">
      <c r="A312">
        <v>311</v>
      </c>
      <c r="B312" t="s">
        <v>1219</v>
      </c>
      <c r="C312" t="s">
        <v>1220</v>
      </c>
      <c r="D312">
        <v>774477</v>
      </c>
      <c r="E312" t="s">
        <v>1107</v>
      </c>
      <c r="F312" t="s">
        <v>553</v>
      </c>
      <c r="G312" t="s">
        <v>466</v>
      </c>
      <c r="H312">
        <v>19435801.879999999</v>
      </c>
      <c r="I312">
        <v>17418339</v>
      </c>
      <c r="J312" t="s">
        <v>121</v>
      </c>
      <c r="K312" t="s">
        <v>1221</v>
      </c>
      <c r="L312" t="s">
        <v>86</v>
      </c>
      <c r="N312" t="s">
        <v>54</v>
      </c>
      <c r="R312" t="s">
        <v>58</v>
      </c>
      <c r="S312" t="s">
        <v>59</v>
      </c>
    </row>
    <row r="313" spans="1:19">
      <c r="A313">
        <v>312</v>
      </c>
      <c r="B313" t="s">
        <v>1222</v>
      </c>
      <c r="C313" t="s">
        <v>1223</v>
      </c>
      <c r="D313">
        <v>814794</v>
      </c>
      <c r="E313" t="s">
        <v>1107</v>
      </c>
      <c r="F313" t="s">
        <v>764</v>
      </c>
      <c r="G313" t="s">
        <v>290</v>
      </c>
      <c r="H313">
        <v>2999178.75</v>
      </c>
      <c r="I313">
        <v>2999178.75</v>
      </c>
      <c r="J313" t="s">
        <v>84</v>
      </c>
      <c r="K313" t="s">
        <v>1224</v>
      </c>
      <c r="L313" t="s">
        <v>86</v>
      </c>
      <c r="S313" t="s">
        <v>59</v>
      </c>
    </row>
    <row r="314" spans="1:19">
      <c r="A314">
        <v>313</v>
      </c>
      <c r="B314" t="s">
        <v>1225</v>
      </c>
      <c r="C314" t="s">
        <v>1226</v>
      </c>
      <c r="D314">
        <v>815002</v>
      </c>
      <c r="E314" t="s">
        <v>1097</v>
      </c>
      <c r="F314" t="s">
        <v>769</v>
      </c>
      <c r="G314" t="s">
        <v>444</v>
      </c>
      <c r="H314">
        <v>2999172.5</v>
      </c>
      <c r="I314">
        <v>2999172.5</v>
      </c>
      <c r="J314" t="s">
        <v>84</v>
      </c>
      <c r="K314" t="s">
        <v>1227</v>
      </c>
      <c r="L314" t="s">
        <v>86</v>
      </c>
      <c r="R314" t="s">
        <v>58</v>
      </c>
    </row>
    <row r="315" spans="1:19">
      <c r="A315">
        <v>314</v>
      </c>
      <c r="B315" t="s">
        <v>1228</v>
      </c>
      <c r="C315" t="s">
        <v>1229</v>
      </c>
      <c r="D315">
        <v>815189</v>
      </c>
      <c r="E315" t="s">
        <v>1069</v>
      </c>
      <c r="F315" t="s">
        <v>757</v>
      </c>
      <c r="G315" t="s">
        <v>591</v>
      </c>
      <c r="H315">
        <v>5088302.5</v>
      </c>
      <c r="I315">
        <v>4722208.75</v>
      </c>
      <c r="J315" t="s">
        <v>84</v>
      </c>
      <c r="K315" t="s">
        <v>1230</v>
      </c>
      <c r="L315" t="s">
        <v>86</v>
      </c>
      <c r="R315" t="s">
        <v>58</v>
      </c>
    </row>
    <row r="316" spans="1:19">
      <c r="A316">
        <v>315</v>
      </c>
      <c r="B316" t="s">
        <v>1231</v>
      </c>
      <c r="C316" t="s">
        <v>1232</v>
      </c>
      <c r="D316">
        <v>824228</v>
      </c>
      <c r="E316" t="s">
        <v>1069</v>
      </c>
      <c r="F316" t="s">
        <v>720</v>
      </c>
      <c r="G316" t="s">
        <v>635</v>
      </c>
      <c r="H316">
        <v>2994375</v>
      </c>
      <c r="I316">
        <v>2994375</v>
      </c>
      <c r="J316" t="s">
        <v>136</v>
      </c>
      <c r="K316" t="s">
        <v>1233</v>
      </c>
      <c r="L316" t="s">
        <v>86</v>
      </c>
      <c r="N316" t="s">
        <v>54</v>
      </c>
      <c r="S316" t="s">
        <v>59</v>
      </c>
    </row>
    <row r="317" spans="1:19">
      <c r="A317">
        <v>316</v>
      </c>
      <c r="B317" t="s">
        <v>1240</v>
      </c>
      <c r="C317" t="s">
        <v>1241</v>
      </c>
      <c r="D317">
        <v>861570</v>
      </c>
      <c r="E317" t="s">
        <v>1107</v>
      </c>
      <c r="F317" t="s">
        <v>857</v>
      </c>
      <c r="G317" t="s">
        <v>862</v>
      </c>
      <c r="H317">
        <v>7999670</v>
      </c>
      <c r="I317">
        <v>7999670</v>
      </c>
      <c r="J317" t="s">
        <v>84</v>
      </c>
      <c r="K317" t="s">
        <v>1242</v>
      </c>
      <c r="L317" t="s">
        <v>86</v>
      </c>
      <c r="R317" t="s">
        <v>58</v>
      </c>
    </row>
    <row r="318" spans="1:19">
      <c r="A318">
        <v>317</v>
      </c>
      <c r="B318" t="s">
        <v>1252</v>
      </c>
      <c r="C318" t="s">
        <v>1253</v>
      </c>
      <c r="D318">
        <v>875533</v>
      </c>
      <c r="E318" t="s">
        <v>1069</v>
      </c>
      <c r="F318" t="s">
        <v>878</v>
      </c>
      <c r="G318" t="s">
        <v>882</v>
      </c>
      <c r="H318">
        <v>2999773.13</v>
      </c>
      <c r="I318">
        <v>2999773.13</v>
      </c>
      <c r="J318" t="s">
        <v>84</v>
      </c>
      <c r="K318" t="s">
        <v>1254</v>
      </c>
      <c r="L318" t="s">
        <v>86</v>
      </c>
      <c r="R318" t="s">
        <v>58</v>
      </c>
    </row>
    <row r="319" spans="1:19">
      <c r="A319">
        <v>318</v>
      </c>
      <c r="B319" t="s">
        <v>1255</v>
      </c>
      <c r="C319" t="s">
        <v>1256</v>
      </c>
      <c r="D319">
        <v>875542</v>
      </c>
      <c r="E319" t="s">
        <v>1156</v>
      </c>
      <c r="F319" t="s">
        <v>878</v>
      </c>
      <c r="G319" t="s">
        <v>882</v>
      </c>
      <c r="H319">
        <v>2750367.5</v>
      </c>
      <c r="I319">
        <v>2750367.5</v>
      </c>
      <c r="J319" t="s">
        <v>84</v>
      </c>
      <c r="K319" t="s">
        <v>1256</v>
      </c>
      <c r="L319" t="s">
        <v>86</v>
      </c>
      <c r="R319" t="s">
        <v>58</v>
      </c>
    </row>
    <row r="320" spans="1:19">
      <c r="A320">
        <v>319</v>
      </c>
      <c r="B320" t="s">
        <v>1260</v>
      </c>
      <c r="C320" t="s">
        <v>1261</v>
      </c>
      <c r="D320">
        <v>953432</v>
      </c>
      <c r="E320" t="s">
        <v>1107</v>
      </c>
      <c r="F320" t="s">
        <v>939</v>
      </c>
      <c r="G320" t="s">
        <v>1297</v>
      </c>
      <c r="H320">
        <v>3489864.5</v>
      </c>
      <c r="I320">
        <v>3489864.5</v>
      </c>
      <c r="J320" t="s">
        <v>84</v>
      </c>
      <c r="K320" t="s">
        <v>1262</v>
      </c>
      <c r="L320" t="s">
        <v>86</v>
      </c>
      <c r="R320" t="s">
        <v>58</v>
      </c>
    </row>
    <row r="321" spans="1:19">
      <c r="A321">
        <v>320</v>
      </c>
      <c r="B321" t="s">
        <v>1268</v>
      </c>
      <c r="C321" t="s">
        <v>1269</v>
      </c>
      <c r="D321">
        <v>101006601</v>
      </c>
      <c r="E321" t="s">
        <v>1073</v>
      </c>
      <c r="F321" t="s">
        <v>921</v>
      </c>
      <c r="G321" t="s">
        <v>726</v>
      </c>
      <c r="H321">
        <v>5646150</v>
      </c>
      <c r="I321">
        <v>5646150</v>
      </c>
      <c r="J321" t="s">
        <v>84</v>
      </c>
      <c r="K321" t="s">
        <v>1270</v>
      </c>
      <c r="L321" t="s">
        <v>86</v>
      </c>
      <c r="R321" t="s">
        <v>58</v>
      </c>
    </row>
    <row r="322" spans="1:19">
      <c r="A322">
        <v>321</v>
      </c>
      <c r="B322" t="s">
        <v>1271</v>
      </c>
      <c r="C322" t="s">
        <v>1272</v>
      </c>
      <c r="D322">
        <v>101006853</v>
      </c>
      <c r="E322" t="s">
        <v>1086</v>
      </c>
      <c r="F322" t="s">
        <v>955</v>
      </c>
      <c r="G322" t="s">
        <v>1088</v>
      </c>
      <c r="H322">
        <v>1499495</v>
      </c>
      <c r="I322">
        <v>1499495</v>
      </c>
      <c r="J322" t="s">
        <v>136</v>
      </c>
      <c r="K322" t="s">
        <v>1273</v>
      </c>
      <c r="L322" t="s">
        <v>86</v>
      </c>
      <c r="N322" t="s">
        <v>54</v>
      </c>
    </row>
    <row r="323" spans="1:19">
      <c r="A323">
        <v>322</v>
      </c>
      <c r="B323" t="s">
        <v>1274</v>
      </c>
      <c r="C323" t="s">
        <v>1275</v>
      </c>
      <c r="D323">
        <v>101007019</v>
      </c>
      <c r="E323" t="s">
        <v>1156</v>
      </c>
      <c r="F323" t="s">
        <v>970</v>
      </c>
      <c r="G323" t="s">
        <v>765</v>
      </c>
      <c r="H323" t="s">
        <v>12</v>
      </c>
      <c r="I323">
        <v>851263.75</v>
      </c>
      <c r="J323" t="s">
        <v>1298</v>
      </c>
      <c r="K323" t="s">
        <v>1276</v>
      </c>
      <c r="L323" t="s">
        <v>86</v>
      </c>
      <c r="P323" t="s">
        <v>56</v>
      </c>
    </row>
    <row r="324" spans="1:19">
      <c r="A324">
        <v>323</v>
      </c>
      <c r="B324" t="s">
        <v>1234</v>
      </c>
      <c r="C324" t="s">
        <v>1235</v>
      </c>
      <c r="D324">
        <v>824260</v>
      </c>
      <c r="E324" t="s">
        <v>1114</v>
      </c>
      <c r="F324" t="s">
        <v>795</v>
      </c>
      <c r="G324" t="s">
        <v>796</v>
      </c>
      <c r="H324" t="s">
        <v>1299</v>
      </c>
      <c r="I324" t="s">
        <v>1300</v>
      </c>
      <c r="J324" t="s">
        <v>121</v>
      </c>
      <c r="K324" t="s">
        <v>1236</v>
      </c>
      <c r="L324" t="s">
        <v>86</v>
      </c>
      <c r="S324" t="s">
        <v>59</v>
      </c>
    </row>
    <row r="325" spans="1:19">
      <c r="A325">
        <v>324</v>
      </c>
      <c r="B325" t="s">
        <v>1237</v>
      </c>
      <c r="C325" t="s">
        <v>1238</v>
      </c>
      <c r="D325">
        <v>824418</v>
      </c>
      <c r="E325" t="s">
        <v>1107</v>
      </c>
      <c r="F325" t="s">
        <v>715</v>
      </c>
      <c r="G325" t="s">
        <v>858</v>
      </c>
      <c r="H325" t="s">
        <v>1301</v>
      </c>
      <c r="I325" t="s">
        <v>1302</v>
      </c>
      <c r="J325" t="s">
        <v>121</v>
      </c>
      <c r="K325" t="s">
        <v>1239</v>
      </c>
      <c r="L325" t="s">
        <v>86</v>
      </c>
      <c r="S325" t="s">
        <v>59</v>
      </c>
    </row>
    <row r="326" spans="1:19">
      <c r="A326">
        <v>325</v>
      </c>
      <c r="B326" t="s">
        <v>1243</v>
      </c>
      <c r="C326" t="s">
        <v>1244</v>
      </c>
      <c r="D326">
        <v>864242</v>
      </c>
      <c r="E326" t="s">
        <v>1073</v>
      </c>
      <c r="F326" t="s">
        <v>1031</v>
      </c>
      <c r="G326" t="s">
        <v>1303</v>
      </c>
      <c r="H326" t="s">
        <v>1304</v>
      </c>
      <c r="I326">
        <v>19701216</v>
      </c>
      <c r="J326" t="s">
        <v>121</v>
      </c>
      <c r="K326" t="s">
        <v>1245</v>
      </c>
      <c r="L326" t="s">
        <v>86</v>
      </c>
      <c r="S326" t="s">
        <v>59</v>
      </c>
    </row>
    <row r="327" spans="1:19">
      <c r="A327">
        <v>326</v>
      </c>
      <c r="B327" t="s">
        <v>1246</v>
      </c>
      <c r="C327" t="s">
        <v>1247</v>
      </c>
      <c r="D327">
        <v>864374</v>
      </c>
      <c r="E327" t="s">
        <v>1097</v>
      </c>
      <c r="F327" t="s">
        <v>1305</v>
      </c>
      <c r="G327" t="s">
        <v>1306</v>
      </c>
      <c r="H327" t="s">
        <v>1307</v>
      </c>
      <c r="I327" t="s">
        <v>1308</v>
      </c>
      <c r="J327" t="s">
        <v>121</v>
      </c>
      <c r="K327" t="s">
        <v>1248</v>
      </c>
      <c r="L327" t="s">
        <v>86</v>
      </c>
      <c r="S327" t="s">
        <v>59</v>
      </c>
    </row>
    <row r="328" spans="1:19">
      <c r="A328">
        <v>327</v>
      </c>
      <c r="B328" t="s">
        <v>1249</v>
      </c>
      <c r="C328" t="s">
        <v>1250</v>
      </c>
      <c r="D328">
        <v>864400</v>
      </c>
      <c r="E328" t="s">
        <v>1119</v>
      </c>
      <c r="F328" t="s">
        <v>1031</v>
      </c>
      <c r="G328" t="s">
        <v>1303</v>
      </c>
      <c r="H328" t="s">
        <v>1309</v>
      </c>
      <c r="I328" t="s">
        <v>1310</v>
      </c>
      <c r="J328" t="s">
        <v>121</v>
      </c>
      <c r="K328" t="s">
        <v>1251</v>
      </c>
      <c r="L328" t="s">
        <v>86</v>
      </c>
      <c r="R328" t="s">
        <v>58</v>
      </c>
    </row>
    <row r="329" spans="1:19">
      <c r="A329">
        <v>328</v>
      </c>
      <c r="B329" t="s">
        <v>1257</v>
      </c>
      <c r="C329" t="s">
        <v>1258</v>
      </c>
      <c r="D329">
        <v>953426</v>
      </c>
      <c r="E329" t="s">
        <v>1355</v>
      </c>
      <c r="F329" t="s">
        <v>946</v>
      </c>
      <c r="G329" t="s">
        <v>947</v>
      </c>
      <c r="H329" t="s">
        <v>1311</v>
      </c>
      <c r="I329" t="s">
        <v>1311</v>
      </c>
      <c r="J329" t="s">
        <v>84</v>
      </c>
      <c r="K329" t="s">
        <v>1259</v>
      </c>
      <c r="L329" t="s">
        <v>86</v>
      </c>
      <c r="Q329" t="s">
        <v>57</v>
      </c>
      <c r="R329" t="s">
        <v>58</v>
      </c>
    </row>
    <row r="330" spans="1:19">
      <c r="A330">
        <v>329</v>
      </c>
      <c r="B330" t="s">
        <v>1263</v>
      </c>
      <c r="C330" t="s">
        <v>1264</v>
      </c>
      <c r="D330">
        <v>953618</v>
      </c>
      <c r="E330" t="s">
        <v>1114</v>
      </c>
      <c r="F330" t="s">
        <v>946</v>
      </c>
      <c r="G330" t="s">
        <v>947</v>
      </c>
      <c r="H330" t="s">
        <v>1312</v>
      </c>
      <c r="I330" t="s">
        <v>1313</v>
      </c>
      <c r="J330" t="s">
        <v>84</v>
      </c>
      <c r="K330" t="s">
        <v>1265</v>
      </c>
      <c r="L330" t="s">
        <v>86</v>
      </c>
      <c r="R330" t="s">
        <v>58</v>
      </c>
    </row>
    <row r="331" spans="1:19">
      <c r="A331">
        <v>330</v>
      </c>
      <c r="B331" t="s">
        <v>1266</v>
      </c>
      <c r="C331" t="s">
        <v>1267</v>
      </c>
      <c r="D331">
        <v>957751</v>
      </c>
      <c r="E331" t="s">
        <v>1086</v>
      </c>
      <c r="F331" t="s">
        <v>1314</v>
      </c>
      <c r="G331" t="s">
        <v>1315</v>
      </c>
      <c r="H331" t="s">
        <v>1316</v>
      </c>
      <c r="I331" t="s">
        <v>1317</v>
      </c>
      <c r="J331" t="s">
        <v>121</v>
      </c>
      <c r="K331" t="s">
        <v>1318</v>
      </c>
      <c r="L331" t="s">
        <v>86</v>
      </c>
      <c r="S331" t="s">
        <v>59</v>
      </c>
    </row>
    <row r="332" spans="1:19">
      <c r="A332">
        <v>331</v>
      </c>
      <c r="B332" t="s">
        <v>1277</v>
      </c>
      <c r="E332" t="s">
        <v>1069</v>
      </c>
      <c r="F332" t="s">
        <v>355</v>
      </c>
      <c r="G332" t="s">
        <v>857</v>
      </c>
      <c r="H332">
        <v>1286749</v>
      </c>
      <c r="I332">
        <v>1286749</v>
      </c>
      <c r="J332" t="s">
        <v>1319</v>
      </c>
      <c r="K332" t="s">
        <v>1278</v>
      </c>
      <c r="L332" t="s">
        <v>1162</v>
      </c>
      <c r="N332" t="s">
        <v>54</v>
      </c>
    </row>
  </sheetData>
  <sortState ref="B299:U334">
    <sortCondition ref="D299:D334"/>
  </sortState>
  <hyperlinks>
    <hyperlink ref="K320" r:id="rId1"/>
    <hyperlink ref="C320" r:id="rId2" display="https://cordis.europa.eu/project/id/953432"/>
    <hyperlink ref="K302" r:id="rId3"/>
    <hyperlink ref="K323" r:id="rId4"/>
    <hyperlink ref="K311" r:id="rId5"/>
    <hyperlink ref="K301" r:id="rId6"/>
    <hyperlink ref="K303" r:id="rId7"/>
    <hyperlink ref="K313" r:id="rId8"/>
    <hyperlink ref="K332" r:id="rId9"/>
    <hyperlink ref="K330" r:id="rId10"/>
    <hyperlink ref="K331" r:id="rId11"/>
    <hyperlink ref="K327" r:id="rId12"/>
  </hyperlinks>
  <pageMargins left="0.7" right="0.7" top="0.75" bottom="0.75" header="0.3" footer="0.3"/>
  <pageSetup paperSize="9" orientation="portrait"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A2" sqref="A2"/>
    </sheetView>
  </sheetViews>
  <sheetFormatPr defaultRowHeight="13"/>
  <cols>
    <col min="3" max="3" width="13.5" bestFit="1" customWidth="1"/>
    <col min="4" max="4" width="14.59765625" bestFit="1" customWidth="1"/>
  </cols>
  <sheetData>
    <row r="1" spans="1:4">
      <c r="A1" t="s">
        <v>60</v>
      </c>
      <c r="B1" t="s">
        <v>62</v>
      </c>
      <c r="C1" t="s">
        <v>64</v>
      </c>
      <c r="D1" t="s">
        <v>66</v>
      </c>
    </row>
    <row r="2" spans="1:4">
      <c r="A2" t="s">
        <v>1347</v>
      </c>
      <c r="B2">
        <v>167</v>
      </c>
      <c r="C2">
        <v>33</v>
      </c>
      <c r="D2" s="8">
        <v>232446873.609999</v>
      </c>
    </row>
    <row r="3" spans="1:4">
      <c r="A3" t="s">
        <v>1346</v>
      </c>
      <c r="B3">
        <v>161</v>
      </c>
      <c r="C3">
        <v>60</v>
      </c>
      <c r="D3" s="8">
        <v>181926734.30000001</v>
      </c>
    </row>
    <row r="4" spans="1:4">
      <c r="A4" t="s">
        <v>1345</v>
      </c>
      <c r="B4">
        <v>152</v>
      </c>
      <c r="C4">
        <v>34</v>
      </c>
      <c r="D4" s="8">
        <v>150533792.78999999</v>
      </c>
    </row>
    <row r="5" spans="1:4">
      <c r="A5" t="s">
        <v>1344</v>
      </c>
      <c r="B5">
        <v>129</v>
      </c>
      <c r="C5">
        <v>31</v>
      </c>
      <c r="D5" s="8">
        <v>100447880.04000001</v>
      </c>
    </row>
    <row r="6" spans="1:4">
      <c r="A6" t="s">
        <v>1343</v>
      </c>
      <c r="B6">
        <v>125</v>
      </c>
      <c r="C6">
        <v>24</v>
      </c>
      <c r="D6" s="8">
        <v>111925915.23999999</v>
      </c>
    </row>
    <row r="7" spans="1:4">
      <c r="A7" t="s">
        <v>1342</v>
      </c>
      <c r="B7">
        <v>109</v>
      </c>
      <c r="C7">
        <v>20</v>
      </c>
      <c r="D7" s="8">
        <v>119257232.06999999</v>
      </c>
    </row>
    <row r="8" spans="1:4">
      <c r="A8" t="s">
        <v>1341</v>
      </c>
      <c r="B8">
        <v>103</v>
      </c>
      <c r="C8">
        <v>16</v>
      </c>
      <c r="D8" s="8">
        <v>104657172.66</v>
      </c>
    </row>
    <row r="9" spans="1:4">
      <c r="A9" t="s">
        <v>1340</v>
      </c>
      <c r="B9">
        <v>82</v>
      </c>
      <c r="C9">
        <v>7</v>
      </c>
      <c r="D9" s="8">
        <v>59706312.57</v>
      </c>
    </row>
    <row r="10" spans="1:4">
      <c r="A10" t="s">
        <v>1339</v>
      </c>
      <c r="B10">
        <v>70</v>
      </c>
      <c r="C10">
        <v>13</v>
      </c>
      <c r="D10" s="8">
        <v>51924036.670000002</v>
      </c>
    </row>
    <row r="11" spans="1:4">
      <c r="A11" t="s">
        <v>1338</v>
      </c>
      <c r="B11">
        <v>66</v>
      </c>
      <c r="C11">
        <v>7</v>
      </c>
      <c r="D11" s="8">
        <v>62116031.219999999</v>
      </c>
    </row>
    <row r="12" spans="1:4">
      <c r="A12" t="s">
        <v>1337</v>
      </c>
      <c r="B12">
        <v>50</v>
      </c>
      <c r="C12">
        <v>7</v>
      </c>
      <c r="D12" s="8">
        <v>59391216.219999999</v>
      </c>
    </row>
    <row r="13" spans="1:4">
      <c r="A13" t="s">
        <v>1336</v>
      </c>
      <c r="B13">
        <v>46</v>
      </c>
      <c r="C13">
        <v>8</v>
      </c>
      <c r="D13" s="8">
        <v>32551430.879999999</v>
      </c>
    </row>
    <row r="14" spans="1:4">
      <c r="A14" t="s">
        <v>1335</v>
      </c>
      <c r="B14">
        <v>40</v>
      </c>
      <c r="C14">
        <v>3</v>
      </c>
      <c r="D14" s="8">
        <v>10912118.279999999</v>
      </c>
    </row>
    <row r="15" spans="1:4">
      <c r="A15" t="s">
        <v>1334</v>
      </c>
      <c r="B15">
        <v>35</v>
      </c>
      <c r="C15">
        <v>6</v>
      </c>
      <c r="D15" s="8">
        <v>7843487.21</v>
      </c>
    </row>
    <row r="16" spans="1:4">
      <c r="A16" t="s">
        <v>1333</v>
      </c>
      <c r="B16">
        <v>32</v>
      </c>
      <c r="C16">
        <v>1</v>
      </c>
      <c r="D16" s="8">
        <v>9514849.7100000009</v>
      </c>
    </row>
    <row r="17" spans="1:4">
      <c r="A17" t="s">
        <v>1332</v>
      </c>
      <c r="B17">
        <v>30</v>
      </c>
      <c r="C17">
        <v>5</v>
      </c>
      <c r="D17" s="8">
        <v>33782727.009999998</v>
      </c>
    </row>
    <row r="18" spans="1:4">
      <c r="A18" t="s">
        <v>1331</v>
      </c>
      <c r="B18">
        <v>29</v>
      </c>
      <c r="C18">
        <v>1</v>
      </c>
      <c r="D18" s="8">
        <v>10403235.039999999</v>
      </c>
    </row>
    <row r="19" spans="1:4">
      <c r="A19" t="s">
        <v>1328</v>
      </c>
      <c r="B19">
        <v>19</v>
      </c>
      <c r="C19">
        <v>2</v>
      </c>
      <c r="D19" s="8">
        <v>5144389.6399999997</v>
      </c>
    </row>
    <row r="20" spans="1:4">
      <c r="A20" t="s">
        <v>1330</v>
      </c>
      <c r="B20">
        <v>19</v>
      </c>
      <c r="C20">
        <v>2</v>
      </c>
      <c r="D20" s="8">
        <v>9422498.0399999991</v>
      </c>
    </row>
    <row r="21" spans="1:4">
      <c r="A21" t="s">
        <v>1329</v>
      </c>
      <c r="B21">
        <v>19</v>
      </c>
      <c r="C21">
        <v>0</v>
      </c>
      <c r="D21" s="8">
        <v>7115455.3899999997</v>
      </c>
    </row>
    <row r="22" spans="1:4">
      <c r="A22" t="s">
        <v>1327</v>
      </c>
      <c r="B22">
        <v>16</v>
      </c>
      <c r="C22">
        <v>0</v>
      </c>
      <c r="D22" s="8">
        <v>10667577.25</v>
      </c>
    </row>
    <row r="23" spans="1:4">
      <c r="A23" t="s">
        <v>1326</v>
      </c>
      <c r="B23">
        <v>13</v>
      </c>
      <c r="C23">
        <v>0</v>
      </c>
      <c r="D23" s="8">
        <v>5721261.6299999999</v>
      </c>
    </row>
    <row r="24" spans="1:4">
      <c r="A24" t="s">
        <v>1325</v>
      </c>
      <c r="B24">
        <v>11</v>
      </c>
      <c r="C24">
        <v>2</v>
      </c>
      <c r="D24" s="8">
        <v>15109809.16</v>
      </c>
    </row>
    <row r="25" spans="1:4">
      <c r="A25" t="s">
        <v>1324</v>
      </c>
      <c r="B25">
        <v>10</v>
      </c>
      <c r="C25">
        <v>1</v>
      </c>
      <c r="D25" s="8">
        <v>2436114.73</v>
      </c>
    </row>
    <row r="26" spans="1:4">
      <c r="A26" t="s">
        <v>1322</v>
      </c>
      <c r="B26">
        <v>8</v>
      </c>
      <c r="C26">
        <v>0</v>
      </c>
      <c r="D26" s="8">
        <v>952441.88</v>
      </c>
    </row>
    <row r="27" spans="1:4">
      <c r="A27" t="s">
        <v>1323</v>
      </c>
      <c r="B27">
        <v>8</v>
      </c>
      <c r="C27">
        <v>0</v>
      </c>
      <c r="D27" s="8">
        <v>2208970.69</v>
      </c>
    </row>
    <row r="28" spans="1:4">
      <c r="A28" t="s">
        <v>1321</v>
      </c>
      <c r="B28">
        <v>6</v>
      </c>
      <c r="C28">
        <v>0</v>
      </c>
      <c r="D28" s="8">
        <v>955407.14</v>
      </c>
    </row>
    <row r="29" spans="1:4">
      <c r="A29" t="s">
        <v>1320</v>
      </c>
      <c r="B29">
        <v>2</v>
      </c>
      <c r="C29">
        <v>0</v>
      </c>
      <c r="D29" s="8">
        <v>2073972.08</v>
      </c>
    </row>
  </sheetData>
  <sortState ref="A4:D31">
    <sortCondition descending="1" ref="B4:B31"/>
    <sortCondition descending="1" ref="D4:D3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2"/>
  <sheetViews>
    <sheetView topLeftCell="A273" workbookViewId="0">
      <selection activeCell="B332" sqref="B332"/>
    </sheetView>
  </sheetViews>
  <sheetFormatPr defaultRowHeight="13"/>
  <cols>
    <col min="1" max="1" width="12.3984375" bestFit="1" customWidth="1"/>
    <col min="4" max="4" width="13.69921875" style="10" bestFit="1" customWidth="1"/>
  </cols>
  <sheetData>
    <row r="1" spans="1:5">
      <c r="A1" s="14" t="s">
        <v>34</v>
      </c>
      <c r="B1" s="16" t="s">
        <v>68</v>
      </c>
      <c r="C1" s="16" t="s">
        <v>70</v>
      </c>
      <c r="D1" s="16" t="s">
        <v>43</v>
      </c>
      <c r="E1" s="4"/>
    </row>
    <row r="2" spans="1:5">
      <c r="A2" s="15">
        <v>641544</v>
      </c>
      <c r="B2" s="15" t="s">
        <v>121</v>
      </c>
      <c r="C2" s="15" t="s">
        <v>121</v>
      </c>
      <c r="D2" s="15">
        <v>947717.5</v>
      </c>
    </row>
    <row r="3" spans="1:5">
      <c r="A3" s="15">
        <v>646456</v>
      </c>
      <c r="B3" s="15" t="s">
        <v>121</v>
      </c>
      <c r="C3" s="15" t="s">
        <v>121</v>
      </c>
      <c r="D3" s="15">
        <v>24820974.379999999</v>
      </c>
    </row>
    <row r="4" spans="1:5">
      <c r="A4" s="15">
        <v>646511</v>
      </c>
      <c r="B4" s="15" t="s">
        <v>121</v>
      </c>
      <c r="C4" s="15" t="s">
        <v>121</v>
      </c>
      <c r="D4" s="15">
        <v>21541949.129999999</v>
      </c>
    </row>
    <row r="5" spans="1:5">
      <c r="A5" s="15">
        <v>646578</v>
      </c>
      <c r="B5" s="15" t="s">
        <v>121</v>
      </c>
      <c r="C5" s="15" t="s">
        <v>121</v>
      </c>
      <c r="D5" s="15">
        <v>25420602.289999999</v>
      </c>
    </row>
    <row r="6" spans="1:5">
      <c r="A6" s="15">
        <v>636300</v>
      </c>
      <c r="B6" s="15" t="s">
        <v>121</v>
      </c>
      <c r="C6" s="15" t="s">
        <v>121</v>
      </c>
      <c r="D6" s="15">
        <v>9995952</v>
      </c>
    </row>
    <row r="7" spans="1:5">
      <c r="A7" s="15">
        <v>653426</v>
      </c>
      <c r="B7" s="15" t="s">
        <v>121</v>
      </c>
      <c r="C7" s="15" t="s">
        <v>121</v>
      </c>
      <c r="D7" s="15">
        <v>3142999.75</v>
      </c>
    </row>
    <row r="8" spans="1:5">
      <c r="A8" s="15">
        <v>653468</v>
      </c>
      <c r="B8" s="15" t="s">
        <v>121</v>
      </c>
      <c r="C8" s="15" t="s">
        <v>121</v>
      </c>
      <c r="D8" s="15">
        <v>21009064.670000002</v>
      </c>
    </row>
    <row r="9" spans="1:5">
      <c r="A9">
        <v>636027</v>
      </c>
      <c r="B9" t="s">
        <v>121</v>
      </c>
      <c r="C9" t="s">
        <v>121</v>
      </c>
      <c r="D9">
        <v>15141035.880000001</v>
      </c>
    </row>
    <row r="10" spans="1:5">
      <c r="A10" s="15">
        <v>687992</v>
      </c>
      <c r="B10" s="15" t="s">
        <v>121</v>
      </c>
      <c r="C10" s="15" t="s">
        <v>121</v>
      </c>
      <c r="D10" s="15">
        <v>1999525</v>
      </c>
    </row>
    <row r="11" spans="1:5">
      <c r="A11">
        <v>691895</v>
      </c>
      <c r="B11" t="s">
        <v>121</v>
      </c>
      <c r="C11" t="s">
        <v>121</v>
      </c>
      <c r="D11">
        <v>24753944.98</v>
      </c>
    </row>
    <row r="12" spans="1:5">
      <c r="A12" s="15">
        <v>691735</v>
      </c>
      <c r="B12" s="15" t="s">
        <v>121</v>
      </c>
      <c r="C12" s="15" t="s">
        <v>121</v>
      </c>
      <c r="D12" s="15">
        <v>24965263.09</v>
      </c>
    </row>
    <row r="13" spans="1:5">
      <c r="A13" s="15">
        <v>691876</v>
      </c>
      <c r="B13" s="15" t="s">
        <v>121</v>
      </c>
      <c r="C13" s="15" t="s">
        <v>121</v>
      </c>
      <c r="D13" s="15">
        <v>24742978.640000001</v>
      </c>
    </row>
    <row r="14" spans="1:5">
      <c r="A14" s="15">
        <v>691883</v>
      </c>
      <c r="B14" s="15" t="s">
        <v>121</v>
      </c>
      <c r="C14" s="15" t="s">
        <v>121</v>
      </c>
      <c r="D14" s="15">
        <v>27890138.75</v>
      </c>
    </row>
    <row r="15" spans="1:5">
      <c r="A15" s="15">
        <v>689031</v>
      </c>
      <c r="B15" s="15" t="s">
        <v>121</v>
      </c>
      <c r="C15" s="15" t="s">
        <v>121</v>
      </c>
      <c r="D15" s="15">
        <v>17874948.010000002</v>
      </c>
    </row>
    <row r="16" spans="1:5">
      <c r="A16" s="15">
        <v>690699</v>
      </c>
      <c r="B16" s="15" t="s">
        <v>121</v>
      </c>
      <c r="C16" s="15" t="s">
        <v>121</v>
      </c>
      <c r="D16" s="15">
        <v>17356347.969999999</v>
      </c>
    </row>
    <row r="17" spans="1:4">
      <c r="A17" s="15">
        <v>690713</v>
      </c>
      <c r="B17" s="15" t="s">
        <v>121</v>
      </c>
      <c r="C17" s="15" t="s">
        <v>121</v>
      </c>
      <c r="D17" s="15">
        <v>16376774.630000001</v>
      </c>
    </row>
    <row r="18" spans="1:4">
      <c r="A18" s="15">
        <v>731198</v>
      </c>
      <c r="B18" s="15" t="s">
        <v>121</v>
      </c>
      <c r="C18" s="15" t="s">
        <v>121</v>
      </c>
      <c r="D18" s="15">
        <v>17692858.41</v>
      </c>
    </row>
    <row r="19" spans="1:4">
      <c r="A19" s="15">
        <v>731205</v>
      </c>
      <c r="B19" s="15" t="s">
        <v>121</v>
      </c>
      <c r="C19" s="15" t="s">
        <v>121</v>
      </c>
      <c r="D19" s="15">
        <v>13854247.27</v>
      </c>
    </row>
    <row r="20" spans="1:4">
      <c r="A20" s="15">
        <v>731297</v>
      </c>
      <c r="B20" s="15" t="s">
        <v>121</v>
      </c>
      <c r="C20" s="15" t="s">
        <v>121</v>
      </c>
      <c r="D20" s="15">
        <v>18656102.41</v>
      </c>
    </row>
    <row r="21" spans="1:4">
      <c r="A21" s="15">
        <v>731268</v>
      </c>
      <c r="B21" s="15" t="s">
        <v>121</v>
      </c>
      <c r="C21" s="15" t="s">
        <v>121</v>
      </c>
      <c r="D21" s="15">
        <v>12329013</v>
      </c>
    </row>
    <row r="22" spans="1:4">
      <c r="A22" s="15">
        <v>731289</v>
      </c>
      <c r="B22" s="15" t="s">
        <v>121</v>
      </c>
      <c r="C22" s="15" t="s">
        <v>121</v>
      </c>
      <c r="D22" s="15">
        <v>17009413.039999999</v>
      </c>
    </row>
    <row r="23" spans="1:4">
      <c r="A23" s="15">
        <v>731932</v>
      </c>
      <c r="B23" s="15" t="s">
        <v>121</v>
      </c>
      <c r="C23" s="15" t="s">
        <v>121</v>
      </c>
      <c r="D23" s="15">
        <v>14631935.449999999</v>
      </c>
    </row>
    <row r="24" spans="1:4">
      <c r="A24" s="15">
        <v>731993</v>
      </c>
      <c r="B24" s="15" t="s">
        <v>121</v>
      </c>
      <c r="C24" s="15" t="s">
        <v>121</v>
      </c>
      <c r="D24" s="15">
        <v>19924984</v>
      </c>
    </row>
    <row r="25" spans="1:4">
      <c r="A25" s="15">
        <v>731249</v>
      </c>
      <c r="B25" s="15" t="s">
        <v>121</v>
      </c>
      <c r="C25" s="15" t="s">
        <v>121</v>
      </c>
      <c r="D25" s="15">
        <v>12106046.949999999</v>
      </c>
    </row>
    <row r="26" spans="1:4">
      <c r="A26" s="15">
        <v>723311</v>
      </c>
      <c r="B26" s="15" t="s">
        <v>121</v>
      </c>
      <c r="C26" s="15" t="s">
        <v>121</v>
      </c>
      <c r="D26" s="15">
        <v>12575000.050000001</v>
      </c>
    </row>
    <row r="27" spans="1:4">
      <c r="A27" s="15">
        <v>723051</v>
      </c>
      <c r="B27" s="15" t="s">
        <v>121</v>
      </c>
      <c r="C27" s="15" t="s">
        <v>121</v>
      </c>
      <c r="D27" s="15">
        <v>35960979.390000001</v>
      </c>
    </row>
    <row r="28" spans="1:4">
      <c r="A28" s="15">
        <v>768908</v>
      </c>
      <c r="B28" s="15" t="s">
        <v>121</v>
      </c>
      <c r="C28" s="15" t="s">
        <v>121</v>
      </c>
      <c r="D28" s="15">
        <v>5778656.25</v>
      </c>
    </row>
    <row r="29" spans="1:4">
      <c r="A29" s="15">
        <v>769850</v>
      </c>
      <c r="B29" s="15" t="s">
        <v>121</v>
      </c>
      <c r="C29" s="15" t="s">
        <v>121</v>
      </c>
      <c r="D29" s="15">
        <v>18657433.059999999</v>
      </c>
    </row>
    <row r="30" spans="1:4">
      <c r="A30" s="15">
        <v>774094</v>
      </c>
      <c r="B30" s="15" t="s">
        <v>121</v>
      </c>
      <c r="C30" s="15" t="s">
        <v>121</v>
      </c>
      <c r="D30" s="15">
        <v>17939998.850000001</v>
      </c>
    </row>
    <row r="31" spans="1:4">
      <c r="A31" s="15">
        <v>774199</v>
      </c>
      <c r="B31" s="15" t="s">
        <v>121</v>
      </c>
      <c r="C31" s="15" t="s">
        <v>121</v>
      </c>
      <c r="D31" s="15">
        <v>17996569.050000001</v>
      </c>
    </row>
    <row r="32" spans="1:4">
      <c r="A32">
        <v>774477</v>
      </c>
      <c r="B32" t="s">
        <v>121</v>
      </c>
      <c r="C32" t="s">
        <v>121</v>
      </c>
      <c r="D32">
        <v>17418339</v>
      </c>
    </row>
    <row r="33" spans="1:4">
      <c r="A33" s="15">
        <v>769926</v>
      </c>
      <c r="B33" s="15" t="s">
        <v>121</v>
      </c>
      <c r="C33" s="15" t="s">
        <v>121</v>
      </c>
      <c r="D33" s="15">
        <v>7840648.75</v>
      </c>
    </row>
    <row r="34" spans="1:4">
      <c r="A34" s="15">
        <v>769944</v>
      </c>
      <c r="B34" s="15" t="s">
        <v>121</v>
      </c>
      <c r="C34" s="15" t="s">
        <v>121</v>
      </c>
      <c r="D34" s="15">
        <v>7429674.7599999998</v>
      </c>
    </row>
    <row r="35" spans="1:4">
      <c r="A35" s="15">
        <v>776381</v>
      </c>
      <c r="B35" s="15" t="s">
        <v>121</v>
      </c>
      <c r="C35" s="15" t="s">
        <v>121</v>
      </c>
      <c r="D35" s="15">
        <v>2235010</v>
      </c>
    </row>
    <row r="36" spans="1:4">
      <c r="A36" s="15">
        <v>776307</v>
      </c>
      <c r="B36" s="15" t="s">
        <v>121</v>
      </c>
      <c r="C36" s="15" t="s">
        <v>121</v>
      </c>
      <c r="D36" s="15">
        <v>2968128.26</v>
      </c>
    </row>
    <row r="37" spans="1:4">
      <c r="A37" s="15">
        <v>769033</v>
      </c>
      <c r="B37" s="15" t="s">
        <v>121</v>
      </c>
      <c r="C37" s="15" t="s">
        <v>121</v>
      </c>
      <c r="D37" s="15">
        <v>15599780</v>
      </c>
    </row>
    <row r="38" spans="1:4">
      <c r="A38">
        <v>769072</v>
      </c>
      <c r="B38" t="s">
        <v>121</v>
      </c>
      <c r="C38" t="s">
        <v>121</v>
      </c>
      <c r="D38" s="8">
        <v>3501143.75</v>
      </c>
    </row>
    <row r="39" spans="1:4">
      <c r="A39" s="15">
        <v>769016</v>
      </c>
      <c r="B39" s="15" t="s">
        <v>121</v>
      </c>
      <c r="C39" s="15" t="s">
        <v>121</v>
      </c>
      <c r="D39" s="15">
        <v>4999965.38</v>
      </c>
    </row>
    <row r="40" spans="1:4">
      <c r="A40" s="15">
        <v>769052</v>
      </c>
      <c r="B40" s="15" t="s">
        <v>121</v>
      </c>
      <c r="C40" s="15" t="s">
        <v>121</v>
      </c>
      <c r="D40" s="15">
        <v>4717274.51</v>
      </c>
    </row>
    <row r="41" spans="1:4">
      <c r="A41" s="15">
        <v>769086</v>
      </c>
      <c r="B41" s="15" t="s">
        <v>121</v>
      </c>
      <c r="C41" s="15" t="s">
        <v>121</v>
      </c>
      <c r="D41" s="15">
        <v>3808645.63</v>
      </c>
    </row>
    <row r="42" spans="1:4">
      <c r="A42" s="15">
        <v>769177</v>
      </c>
      <c r="B42" s="15" t="s">
        <v>121</v>
      </c>
      <c r="C42" s="15" t="s">
        <v>121</v>
      </c>
      <c r="D42" s="15">
        <v>4859093.75</v>
      </c>
    </row>
    <row r="43" spans="1:4">
      <c r="A43" s="15">
        <v>769303</v>
      </c>
      <c r="B43" s="15" t="s">
        <v>121</v>
      </c>
      <c r="C43" s="15" t="s">
        <v>121</v>
      </c>
      <c r="D43" s="15">
        <v>11741430.630000001</v>
      </c>
    </row>
    <row r="44" spans="1:4">
      <c r="A44">
        <v>824260</v>
      </c>
      <c r="B44" t="s">
        <v>121</v>
      </c>
      <c r="C44" t="s">
        <v>121</v>
      </c>
      <c r="D44">
        <v>19999996.379999999</v>
      </c>
    </row>
    <row r="45" spans="1:4">
      <c r="A45">
        <v>824418</v>
      </c>
      <c r="B45" t="s">
        <v>121</v>
      </c>
      <c r="C45" t="s">
        <v>121</v>
      </c>
      <c r="D45">
        <v>18089582.760000002</v>
      </c>
    </row>
    <row r="46" spans="1:4">
      <c r="A46" s="15">
        <v>824244</v>
      </c>
      <c r="B46" s="15" t="s">
        <v>121</v>
      </c>
      <c r="C46" s="15" t="s">
        <v>121</v>
      </c>
      <c r="D46" s="15">
        <v>4873421.75</v>
      </c>
    </row>
    <row r="47" spans="1:4">
      <c r="A47" s="15">
        <v>815012</v>
      </c>
      <c r="B47" s="15" t="s">
        <v>121</v>
      </c>
      <c r="C47" s="15" t="s">
        <v>121</v>
      </c>
      <c r="D47" s="15">
        <v>20109109.129999999</v>
      </c>
    </row>
    <row r="48" spans="1:4">
      <c r="A48">
        <v>864242</v>
      </c>
      <c r="B48" t="s">
        <v>121</v>
      </c>
      <c r="C48" t="s">
        <v>121</v>
      </c>
      <c r="D48">
        <v>19701216</v>
      </c>
    </row>
    <row r="49" spans="1:4">
      <c r="A49">
        <v>864400</v>
      </c>
      <c r="B49" t="s">
        <v>121</v>
      </c>
      <c r="C49" t="s">
        <v>121</v>
      </c>
      <c r="D49">
        <v>19998275.34</v>
      </c>
    </row>
    <row r="50" spans="1:4">
      <c r="A50">
        <v>864374</v>
      </c>
      <c r="B50" t="s">
        <v>121</v>
      </c>
      <c r="C50" t="s">
        <v>121</v>
      </c>
      <c r="D50">
        <v>19607835.579999998</v>
      </c>
    </row>
    <row r="51" spans="1:4">
      <c r="A51" s="15">
        <v>875041</v>
      </c>
      <c r="B51" s="15" t="s">
        <v>121</v>
      </c>
      <c r="C51" s="15" t="s">
        <v>121</v>
      </c>
      <c r="D51" s="15">
        <v>17996079.75</v>
      </c>
    </row>
    <row r="52" spans="1:4">
      <c r="A52" s="15">
        <v>875530</v>
      </c>
      <c r="B52" s="15" t="s">
        <v>121</v>
      </c>
      <c r="C52" s="15" t="s">
        <v>121</v>
      </c>
      <c r="D52" s="15">
        <v>29980398.57</v>
      </c>
    </row>
    <row r="53" spans="1:4">
      <c r="A53" s="15">
        <v>875683</v>
      </c>
      <c r="B53" s="15" t="s">
        <v>121</v>
      </c>
      <c r="C53" s="15" t="s">
        <v>121</v>
      </c>
      <c r="D53" s="15">
        <v>14999390.52</v>
      </c>
    </row>
    <row r="54" spans="1:4">
      <c r="A54" s="15">
        <v>875187</v>
      </c>
      <c r="B54" s="15" t="s">
        <v>121</v>
      </c>
      <c r="C54" s="15" t="s">
        <v>121</v>
      </c>
      <c r="D54" s="15">
        <v>14263188.380000001</v>
      </c>
    </row>
    <row r="55" spans="1:4">
      <c r="A55" s="15">
        <v>875131</v>
      </c>
      <c r="B55" s="15" t="s">
        <v>121</v>
      </c>
      <c r="C55" s="15" t="s">
        <v>121</v>
      </c>
      <c r="D55" s="15">
        <v>14424526.390000001</v>
      </c>
    </row>
    <row r="56" spans="1:4">
      <c r="A56">
        <v>957751</v>
      </c>
      <c r="B56" t="s">
        <v>121</v>
      </c>
      <c r="C56" t="s">
        <v>121</v>
      </c>
      <c r="D56">
        <v>19820169.469999999</v>
      </c>
    </row>
    <row r="57" spans="1:4">
      <c r="A57" s="15">
        <v>101006953</v>
      </c>
      <c r="B57" s="15" t="s">
        <v>121</v>
      </c>
      <c r="C57" s="15" t="s">
        <v>121</v>
      </c>
      <c r="D57" s="15">
        <v>5731092.5</v>
      </c>
    </row>
    <row r="58" spans="1:4">
      <c r="A58">
        <v>101017701</v>
      </c>
      <c r="B58" s="15" t="s">
        <v>121</v>
      </c>
      <c r="C58" s="15" t="s">
        <v>121</v>
      </c>
      <c r="D58">
        <v>2038609</v>
      </c>
    </row>
    <row r="59" spans="1:4">
      <c r="A59" s="15">
        <v>963646</v>
      </c>
      <c r="B59" s="15" t="s">
        <v>121</v>
      </c>
      <c r="C59" s="15" t="s">
        <v>121</v>
      </c>
      <c r="D59" s="15">
        <v>9993975.25</v>
      </c>
    </row>
    <row r="60" spans="1:4">
      <c r="A60" s="15">
        <v>101006943</v>
      </c>
      <c r="B60" s="15" t="s">
        <v>121</v>
      </c>
      <c r="C60" s="15" t="s">
        <v>121</v>
      </c>
      <c r="D60" s="15">
        <v>5119239.5999999996</v>
      </c>
    </row>
    <row r="61" spans="1:4">
      <c r="A61" s="15">
        <v>101006747</v>
      </c>
      <c r="B61" s="15" t="s">
        <v>121</v>
      </c>
      <c r="C61" s="15" t="s">
        <v>121</v>
      </c>
      <c r="D61" s="15">
        <v>5981056.25</v>
      </c>
    </row>
    <row r="62" spans="1:4">
      <c r="A62" s="15">
        <v>101007085</v>
      </c>
      <c r="B62" s="15" t="s">
        <v>121</v>
      </c>
      <c r="C62" s="15" t="s">
        <v>121</v>
      </c>
      <c r="D62" s="15">
        <v>1925415.63</v>
      </c>
    </row>
    <row r="63" spans="1:4">
      <c r="A63" s="15">
        <v>101006687</v>
      </c>
      <c r="B63" s="15" t="s">
        <v>121</v>
      </c>
      <c r="C63" s="15" t="s">
        <v>121</v>
      </c>
      <c r="D63" s="15">
        <v>1923655.76</v>
      </c>
    </row>
    <row r="64" spans="1:4">
      <c r="A64">
        <v>953939</v>
      </c>
      <c r="B64" s="15" t="s">
        <v>121</v>
      </c>
      <c r="C64" s="15" t="s">
        <v>121</v>
      </c>
      <c r="D64">
        <v>8999846</v>
      </c>
    </row>
    <row r="65" spans="1:4">
      <c r="A65">
        <v>955332</v>
      </c>
      <c r="B65" s="15" t="s">
        <v>121</v>
      </c>
      <c r="C65" s="15" t="s">
        <v>121</v>
      </c>
      <c r="D65">
        <v>8946502</v>
      </c>
    </row>
    <row r="66" spans="1:4">
      <c r="A66">
        <v>633338</v>
      </c>
      <c r="B66" t="s">
        <v>84</v>
      </c>
      <c r="C66" t="s">
        <v>84</v>
      </c>
      <c r="D66" s="8">
        <v>3238117.5</v>
      </c>
    </row>
    <row r="67" spans="1:4">
      <c r="A67">
        <v>634149</v>
      </c>
      <c r="B67" t="s">
        <v>84</v>
      </c>
      <c r="C67" t="s">
        <v>84</v>
      </c>
      <c r="D67">
        <v>6931978.25</v>
      </c>
    </row>
    <row r="68" spans="1:4">
      <c r="A68" s="15">
        <v>635867</v>
      </c>
      <c r="B68" s="15" t="s">
        <v>84</v>
      </c>
      <c r="C68" s="15" t="s">
        <v>84</v>
      </c>
      <c r="D68" s="15">
        <v>4000000</v>
      </c>
    </row>
    <row r="69" spans="1:4">
      <c r="A69" s="15">
        <v>635898</v>
      </c>
      <c r="B69" s="15" t="s">
        <v>84</v>
      </c>
      <c r="C69" s="15" t="s">
        <v>84</v>
      </c>
      <c r="D69" s="15">
        <v>3979998.13</v>
      </c>
    </row>
    <row r="70" spans="1:4">
      <c r="A70" s="15">
        <v>635998</v>
      </c>
      <c r="B70" s="15" t="s">
        <v>84</v>
      </c>
      <c r="C70" s="15" t="s">
        <v>84</v>
      </c>
      <c r="D70" s="15">
        <v>3781696</v>
      </c>
    </row>
    <row r="71" spans="1:4">
      <c r="A71" s="15">
        <v>636160</v>
      </c>
      <c r="B71" s="15" t="s">
        <v>84</v>
      </c>
      <c r="C71" s="15" t="s">
        <v>84</v>
      </c>
      <c r="D71" s="15">
        <v>5966186</v>
      </c>
    </row>
    <row r="72" spans="1:4">
      <c r="A72" s="15">
        <v>636249</v>
      </c>
      <c r="B72" s="15" t="s">
        <v>84</v>
      </c>
      <c r="C72" s="15" t="s">
        <v>84</v>
      </c>
      <c r="D72" s="15">
        <v>4898621</v>
      </c>
    </row>
    <row r="73" spans="1:4">
      <c r="A73" s="15">
        <v>653395</v>
      </c>
      <c r="B73" s="15" t="s">
        <v>84</v>
      </c>
      <c r="C73" s="15" t="s">
        <v>84</v>
      </c>
      <c r="D73" s="15">
        <v>7996591.25</v>
      </c>
    </row>
    <row r="74" spans="1:4">
      <c r="A74" s="15">
        <v>653511</v>
      </c>
      <c r="B74" s="15" t="s">
        <v>84</v>
      </c>
      <c r="C74" s="15" t="s">
        <v>84</v>
      </c>
      <c r="D74" s="15">
        <v>6844027</v>
      </c>
    </row>
    <row r="75" spans="1:4">
      <c r="A75">
        <v>635895</v>
      </c>
      <c r="B75" t="s">
        <v>84</v>
      </c>
      <c r="C75" t="s">
        <v>84</v>
      </c>
      <c r="D75">
        <v>4900000</v>
      </c>
    </row>
    <row r="76" spans="1:4">
      <c r="A76">
        <v>636412</v>
      </c>
      <c r="B76" t="s">
        <v>84</v>
      </c>
      <c r="C76" t="s">
        <v>84</v>
      </c>
      <c r="D76">
        <v>3498350</v>
      </c>
    </row>
    <row r="77" spans="1:4">
      <c r="A77" s="15">
        <v>635773</v>
      </c>
      <c r="B77" s="15" t="s">
        <v>84</v>
      </c>
      <c r="C77" s="15" t="s">
        <v>84</v>
      </c>
      <c r="D77" s="15">
        <v>2735542.5</v>
      </c>
    </row>
    <row r="78" spans="1:4">
      <c r="A78" s="15">
        <v>635885</v>
      </c>
      <c r="B78" s="15" t="s">
        <v>84</v>
      </c>
      <c r="C78" s="15" t="s">
        <v>84</v>
      </c>
      <c r="D78" s="15">
        <v>4682895</v>
      </c>
    </row>
    <row r="79" spans="1:4">
      <c r="A79" s="15">
        <v>635975</v>
      </c>
      <c r="B79" s="15" t="s">
        <v>84</v>
      </c>
      <c r="C79" s="15" t="s">
        <v>84</v>
      </c>
      <c r="D79" s="15">
        <v>5009330</v>
      </c>
    </row>
    <row r="80" spans="1:4">
      <c r="A80" s="15">
        <v>636012</v>
      </c>
      <c r="B80" s="15" t="s">
        <v>84</v>
      </c>
      <c r="C80" s="15" t="s">
        <v>84</v>
      </c>
      <c r="D80" s="15">
        <v>5988745.3499999996</v>
      </c>
    </row>
    <row r="81" spans="1:4">
      <c r="A81" s="15">
        <v>636220</v>
      </c>
      <c r="B81" s="15" t="s">
        <v>84</v>
      </c>
      <c r="C81" s="15" t="s">
        <v>84</v>
      </c>
      <c r="D81" s="15">
        <v>5605213</v>
      </c>
    </row>
    <row r="82" spans="1:4">
      <c r="A82" s="15">
        <v>636427</v>
      </c>
      <c r="B82" s="15" t="s">
        <v>84</v>
      </c>
      <c r="C82" s="15" t="s">
        <v>84</v>
      </c>
      <c r="D82" s="15">
        <v>5384645.5</v>
      </c>
    </row>
    <row r="83" spans="1:4">
      <c r="A83" s="15">
        <v>636573</v>
      </c>
      <c r="B83" s="15" t="s">
        <v>84</v>
      </c>
      <c r="C83" s="15" t="s">
        <v>84</v>
      </c>
      <c r="D83" s="15">
        <v>3870146.25</v>
      </c>
    </row>
    <row r="84" spans="1:4">
      <c r="A84" s="15">
        <v>636626</v>
      </c>
      <c r="B84" s="15" t="s">
        <v>84</v>
      </c>
      <c r="C84" s="15" t="s">
        <v>84</v>
      </c>
      <c r="D84" s="15">
        <v>4413842</v>
      </c>
    </row>
    <row r="85" spans="1:4">
      <c r="A85" s="15">
        <v>653288</v>
      </c>
      <c r="B85" s="15" t="s">
        <v>84</v>
      </c>
      <c r="C85" s="15" t="s">
        <v>84</v>
      </c>
      <c r="D85" s="15">
        <v>6390633.75</v>
      </c>
    </row>
    <row r="86" spans="1:4">
      <c r="A86" s="15">
        <v>653861</v>
      </c>
      <c r="B86" s="15" t="s">
        <v>84</v>
      </c>
      <c r="C86" s="15" t="s">
        <v>84</v>
      </c>
      <c r="D86" s="15">
        <v>3990111.25</v>
      </c>
    </row>
    <row r="87" spans="1:4">
      <c r="A87" s="15">
        <v>653926</v>
      </c>
      <c r="B87" s="15" t="s">
        <v>84</v>
      </c>
      <c r="C87" s="15" t="s">
        <v>84</v>
      </c>
      <c r="D87" s="15">
        <v>6293944</v>
      </c>
    </row>
    <row r="88" spans="1:4">
      <c r="A88">
        <v>635266</v>
      </c>
      <c r="B88" t="s">
        <v>84</v>
      </c>
      <c r="C88" t="s">
        <v>84</v>
      </c>
      <c r="D88">
        <v>2896984.75</v>
      </c>
    </row>
    <row r="89" spans="1:4">
      <c r="A89">
        <v>636136</v>
      </c>
      <c r="B89" t="s">
        <v>84</v>
      </c>
      <c r="C89" t="s">
        <v>84</v>
      </c>
      <c r="D89">
        <v>2885587.26</v>
      </c>
    </row>
    <row r="90" spans="1:4">
      <c r="A90">
        <v>636281</v>
      </c>
      <c r="B90" t="s">
        <v>84</v>
      </c>
      <c r="C90" t="s">
        <v>84</v>
      </c>
      <c r="D90">
        <v>3309968.75</v>
      </c>
    </row>
    <row r="91" spans="1:4">
      <c r="A91">
        <v>653203</v>
      </c>
      <c r="B91" t="s">
        <v>84</v>
      </c>
      <c r="C91" t="s">
        <v>84</v>
      </c>
      <c r="D91">
        <v>6713338.75</v>
      </c>
    </row>
    <row r="92" spans="1:4">
      <c r="A92" s="15">
        <v>687959</v>
      </c>
      <c r="B92" s="15" t="s">
        <v>84</v>
      </c>
      <c r="C92" s="15" t="s">
        <v>84</v>
      </c>
      <c r="D92" s="15">
        <v>1543866.76</v>
      </c>
    </row>
    <row r="93" spans="1:4">
      <c r="A93" s="15">
        <v>688652</v>
      </c>
      <c r="B93" s="15" t="s">
        <v>84</v>
      </c>
      <c r="C93" s="15" t="s">
        <v>84</v>
      </c>
      <c r="D93" s="15">
        <v>4671896.25</v>
      </c>
    </row>
    <row r="94" spans="1:4">
      <c r="A94" s="15">
        <v>688082</v>
      </c>
      <c r="B94" s="15" t="s">
        <v>84</v>
      </c>
      <c r="C94" s="15" t="s">
        <v>84</v>
      </c>
      <c r="D94" s="15">
        <v>5565247.5</v>
      </c>
    </row>
    <row r="95" spans="1:4">
      <c r="A95">
        <v>690669</v>
      </c>
      <c r="B95" s="15" t="s">
        <v>84</v>
      </c>
      <c r="C95" s="15" t="s">
        <v>84</v>
      </c>
      <c r="D95">
        <v>3999921</v>
      </c>
    </row>
    <row r="96" spans="1:4">
      <c r="A96" s="15">
        <v>690636</v>
      </c>
      <c r="B96" s="15" t="s">
        <v>84</v>
      </c>
      <c r="C96" s="15" t="s">
        <v>84</v>
      </c>
      <c r="D96" s="15">
        <v>3188049</v>
      </c>
    </row>
    <row r="97" spans="1:4">
      <c r="A97">
        <v>713864</v>
      </c>
      <c r="B97" t="s">
        <v>84</v>
      </c>
      <c r="C97" t="s">
        <v>84</v>
      </c>
      <c r="D97">
        <v>6152118</v>
      </c>
    </row>
    <row r="98" spans="1:4">
      <c r="A98">
        <v>723893</v>
      </c>
      <c r="B98" s="15" t="s">
        <v>84</v>
      </c>
      <c r="C98" s="15" t="s">
        <v>84</v>
      </c>
      <c r="D98">
        <v>7981773</v>
      </c>
    </row>
    <row r="99" spans="1:4">
      <c r="A99" s="15">
        <v>731285</v>
      </c>
      <c r="B99" s="15" t="s">
        <v>84</v>
      </c>
      <c r="C99" s="15" t="s">
        <v>84</v>
      </c>
      <c r="D99" s="15">
        <v>4043875</v>
      </c>
    </row>
    <row r="100" spans="1:4">
      <c r="A100" s="15">
        <v>690650</v>
      </c>
      <c r="B100" s="15" t="s">
        <v>84</v>
      </c>
      <c r="C100" s="15" t="s">
        <v>84</v>
      </c>
      <c r="D100" s="15">
        <v>4111361.26</v>
      </c>
    </row>
    <row r="101" spans="1:4">
      <c r="A101" s="15">
        <v>731155</v>
      </c>
      <c r="B101" s="15" t="s">
        <v>84</v>
      </c>
      <c r="C101" s="15" t="s">
        <v>84</v>
      </c>
      <c r="D101" s="15">
        <v>3617900</v>
      </c>
    </row>
    <row r="102" spans="1:4">
      <c r="A102">
        <v>737434</v>
      </c>
      <c r="B102" s="15" t="s">
        <v>84</v>
      </c>
      <c r="C102" s="15" t="s">
        <v>84</v>
      </c>
      <c r="D102" s="8">
        <v>5146307.1399999997</v>
      </c>
    </row>
    <row r="103" spans="1:4">
      <c r="A103" s="15">
        <v>723201</v>
      </c>
      <c r="B103" s="15" t="s">
        <v>84</v>
      </c>
      <c r="C103" s="15" t="s">
        <v>84</v>
      </c>
      <c r="D103" s="15">
        <v>3474067.5</v>
      </c>
    </row>
    <row r="104" spans="1:4">
      <c r="A104" s="15">
        <v>723211</v>
      </c>
      <c r="B104" s="15" t="s">
        <v>84</v>
      </c>
      <c r="C104" s="15" t="s">
        <v>84</v>
      </c>
      <c r="D104" s="15">
        <v>4595813.75</v>
      </c>
    </row>
    <row r="105" spans="1:4">
      <c r="A105" s="15">
        <v>723265</v>
      </c>
      <c r="B105" s="15" t="s">
        <v>84</v>
      </c>
      <c r="C105" s="15" t="s">
        <v>84</v>
      </c>
      <c r="D105" s="15">
        <v>5998743.75</v>
      </c>
    </row>
    <row r="106" spans="1:4">
      <c r="A106" s="15">
        <v>723365</v>
      </c>
      <c r="B106" s="15" t="s">
        <v>84</v>
      </c>
      <c r="C106" s="15" t="s">
        <v>84</v>
      </c>
      <c r="D106" s="15">
        <v>3998979</v>
      </c>
    </row>
    <row r="107" spans="1:4">
      <c r="A107" s="15">
        <v>723395</v>
      </c>
      <c r="B107" s="15" t="s">
        <v>84</v>
      </c>
      <c r="C107" s="15" t="s">
        <v>84</v>
      </c>
      <c r="D107" s="15">
        <v>5527581.25</v>
      </c>
    </row>
    <row r="108" spans="1:4">
      <c r="A108" s="15">
        <v>723430</v>
      </c>
      <c r="B108" s="15" t="s">
        <v>84</v>
      </c>
      <c r="C108" s="15" t="s">
        <v>84</v>
      </c>
      <c r="D108" s="15">
        <v>7136979</v>
      </c>
    </row>
    <row r="109" spans="1:4">
      <c r="A109" s="15">
        <v>737469</v>
      </c>
      <c r="B109" s="15" t="s">
        <v>84</v>
      </c>
      <c r="C109" s="15" t="s">
        <v>84</v>
      </c>
      <c r="D109" s="15">
        <v>16163362.92</v>
      </c>
    </row>
    <row r="110" spans="1:4">
      <c r="A110" s="15">
        <v>723016</v>
      </c>
      <c r="B110" s="15" t="s">
        <v>84</v>
      </c>
      <c r="C110" s="15" t="s">
        <v>84</v>
      </c>
      <c r="D110" s="15">
        <v>4899403.75</v>
      </c>
    </row>
    <row r="111" spans="1:4">
      <c r="A111" s="15">
        <v>723176</v>
      </c>
      <c r="B111" s="15" t="s">
        <v>84</v>
      </c>
      <c r="C111" s="15" t="s">
        <v>84</v>
      </c>
      <c r="D111" s="15">
        <v>3660256.25</v>
      </c>
    </row>
    <row r="112" spans="1:4">
      <c r="A112" s="15">
        <v>723194</v>
      </c>
      <c r="B112" s="15" t="s">
        <v>84</v>
      </c>
      <c r="C112" s="15" t="s">
        <v>84</v>
      </c>
      <c r="D112" s="15">
        <v>3999937.5</v>
      </c>
    </row>
    <row r="113" spans="1:4">
      <c r="A113" s="15">
        <v>723314</v>
      </c>
      <c r="B113" s="15" t="s">
        <v>84</v>
      </c>
      <c r="C113" s="15" t="s">
        <v>84</v>
      </c>
      <c r="D113" s="15">
        <v>3393566.25</v>
      </c>
    </row>
    <row r="114" spans="1:4">
      <c r="A114" s="15">
        <v>723384</v>
      </c>
      <c r="B114" s="15" t="s">
        <v>84</v>
      </c>
      <c r="C114" s="15" t="s">
        <v>84</v>
      </c>
      <c r="D114" s="15">
        <v>3491331.25</v>
      </c>
    </row>
    <row r="115" spans="1:4">
      <c r="A115" s="15">
        <v>761727</v>
      </c>
      <c r="B115" s="15" t="s">
        <v>84</v>
      </c>
      <c r="C115" s="15" t="s">
        <v>84</v>
      </c>
      <c r="D115" s="15">
        <v>7784859.75</v>
      </c>
    </row>
    <row r="116" spans="1:4">
      <c r="A116">
        <v>723375</v>
      </c>
      <c r="B116" t="s">
        <v>84</v>
      </c>
      <c r="C116" t="s">
        <v>84</v>
      </c>
      <c r="D116">
        <v>2950005</v>
      </c>
    </row>
    <row r="117" spans="1:4">
      <c r="A117">
        <v>723386</v>
      </c>
      <c r="B117" t="s">
        <v>84</v>
      </c>
      <c r="C117" t="s">
        <v>84</v>
      </c>
      <c r="D117">
        <v>7991600</v>
      </c>
    </row>
    <row r="118" spans="1:4">
      <c r="A118">
        <v>723521</v>
      </c>
      <c r="B118" t="s">
        <v>84</v>
      </c>
      <c r="C118" t="s">
        <v>84</v>
      </c>
      <c r="D118">
        <v>3992625</v>
      </c>
    </row>
    <row r="119" spans="1:4">
      <c r="A119" s="15">
        <v>769513</v>
      </c>
      <c r="B119" s="15" t="s">
        <v>84</v>
      </c>
      <c r="C119" s="15" t="s">
        <v>84</v>
      </c>
      <c r="D119" s="15">
        <v>1805665</v>
      </c>
    </row>
    <row r="120" spans="1:4">
      <c r="A120" s="15">
        <v>769819</v>
      </c>
      <c r="B120" s="15" t="s">
        <v>84</v>
      </c>
      <c r="C120" s="15" t="s">
        <v>84</v>
      </c>
      <c r="D120" s="15">
        <v>2024875</v>
      </c>
    </row>
    <row r="121" spans="1:4">
      <c r="A121" s="15">
        <v>770115</v>
      </c>
      <c r="B121" s="15" t="s">
        <v>84</v>
      </c>
      <c r="C121" s="15" t="s">
        <v>84</v>
      </c>
      <c r="D121" s="15">
        <v>2969007.5</v>
      </c>
    </row>
    <row r="122" spans="1:4">
      <c r="A122" s="15">
        <v>770145</v>
      </c>
      <c r="B122" s="15" t="s">
        <v>84</v>
      </c>
      <c r="C122" s="15" t="s">
        <v>84</v>
      </c>
      <c r="D122" s="15">
        <v>1930835.5</v>
      </c>
    </row>
    <row r="123" spans="1:4">
      <c r="A123" s="15">
        <v>780754</v>
      </c>
      <c r="B123" s="15" t="s">
        <v>84</v>
      </c>
      <c r="C123" s="15" t="s">
        <v>84</v>
      </c>
      <c r="D123" s="15">
        <v>4848013.75</v>
      </c>
    </row>
    <row r="124" spans="1:4">
      <c r="A124" s="15">
        <v>783190</v>
      </c>
      <c r="B124" s="15" t="s">
        <v>84</v>
      </c>
      <c r="C124" s="15" t="s">
        <v>84</v>
      </c>
      <c r="D124" s="15">
        <v>14368382.460000001</v>
      </c>
    </row>
    <row r="125" spans="1:4">
      <c r="A125">
        <v>769054</v>
      </c>
      <c r="B125" s="15" t="s">
        <v>84</v>
      </c>
      <c r="C125" s="15" t="s">
        <v>84</v>
      </c>
      <c r="D125">
        <v>4725614</v>
      </c>
    </row>
    <row r="126" spans="1:4">
      <c r="A126">
        <v>768994</v>
      </c>
      <c r="B126" t="s">
        <v>84</v>
      </c>
      <c r="C126" t="s">
        <v>84</v>
      </c>
      <c r="D126">
        <v>5150540</v>
      </c>
    </row>
    <row r="127" spans="1:4">
      <c r="A127" s="15">
        <v>769141</v>
      </c>
      <c r="B127" s="15" t="s">
        <v>84</v>
      </c>
      <c r="C127" s="15" t="s">
        <v>84</v>
      </c>
      <c r="D127" s="15">
        <v>4999922.5</v>
      </c>
    </row>
    <row r="128" spans="1:4">
      <c r="A128">
        <v>769276</v>
      </c>
      <c r="B128" s="15" t="s">
        <v>84</v>
      </c>
      <c r="C128" s="15" t="s">
        <v>84</v>
      </c>
      <c r="D128">
        <v>5537114</v>
      </c>
    </row>
    <row r="129" spans="1:4">
      <c r="A129">
        <v>824326</v>
      </c>
      <c r="B129" s="15" t="s">
        <v>84</v>
      </c>
      <c r="C129" s="15" t="s">
        <v>84</v>
      </c>
      <c r="D129">
        <v>2628406</v>
      </c>
    </row>
    <row r="130" spans="1:4">
      <c r="A130" s="15">
        <v>824361</v>
      </c>
      <c r="B130" s="15" t="s">
        <v>84</v>
      </c>
      <c r="C130" s="15" t="s">
        <v>84</v>
      </c>
      <c r="D130" s="15">
        <v>5022215</v>
      </c>
    </row>
    <row r="131" spans="1:4">
      <c r="A131">
        <v>824349</v>
      </c>
      <c r="B131" s="15" t="s">
        <v>84</v>
      </c>
      <c r="C131" s="15" t="s">
        <v>84</v>
      </c>
      <c r="D131">
        <v>3979503</v>
      </c>
    </row>
    <row r="132" spans="1:4">
      <c r="A132" s="15">
        <v>815069</v>
      </c>
      <c r="B132" s="15" t="s">
        <v>84</v>
      </c>
      <c r="C132" s="15" t="s">
        <v>84</v>
      </c>
      <c r="D132" s="15">
        <v>2927875</v>
      </c>
    </row>
    <row r="133" spans="1:4">
      <c r="A133">
        <v>815002</v>
      </c>
      <c r="B133" t="s">
        <v>84</v>
      </c>
      <c r="C133" t="s">
        <v>84</v>
      </c>
      <c r="D133">
        <v>2999172.5</v>
      </c>
    </row>
    <row r="134" spans="1:4">
      <c r="A134" s="15">
        <v>815098</v>
      </c>
      <c r="B134" s="15" t="s">
        <v>84</v>
      </c>
      <c r="C134" s="15" t="s">
        <v>84</v>
      </c>
      <c r="D134" s="15">
        <v>3974041.25</v>
      </c>
    </row>
    <row r="135" spans="1:4">
      <c r="A135" s="15">
        <v>815269</v>
      </c>
      <c r="B135" s="15" t="s">
        <v>84</v>
      </c>
      <c r="C135" s="15" t="s">
        <v>84</v>
      </c>
      <c r="D135" s="15">
        <v>7430894.5</v>
      </c>
    </row>
    <row r="136" spans="1:4">
      <c r="A136">
        <v>815008</v>
      </c>
      <c r="B136" s="15" t="s">
        <v>84</v>
      </c>
      <c r="C136" s="15" t="s">
        <v>84</v>
      </c>
      <c r="D136">
        <v>3942068</v>
      </c>
    </row>
    <row r="137" spans="1:4">
      <c r="A137">
        <v>814794</v>
      </c>
      <c r="B137" t="s">
        <v>84</v>
      </c>
      <c r="C137" t="s">
        <v>84</v>
      </c>
      <c r="D137">
        <v>2999178.75</v>
      </c>
    </row>
    <row r="138" spans="1:4">
      <c r="A138" s="15">
        <v>814881</v>
      </c>
      <c r="B138" s="15" t="s">
        <v>84</v>
      </c>
      <c r="C138" s="15" t="s">
        <v>84</v>
      </c>
      <c r="D138" s="15">
        <v>3987862.5</v>
      </c>
    </row>
    <row r="139" spans="1:4">
      <c r="A139" s="15">
        <v>814910</v>
      </c>
      <c r="B139" s="15" t="s">
        <v>84</v>
      </c>
      <c r="C139" s="15" t="s">
        <v>84</v>
      </c>
      <c r="D139" s="15">
        <v>3865116.25</v>
      </c>
    </row>
    <row r="140" spans="1:4">
      <c r="A140">
        <v>815189</v>
      </c>
      <c r="B140" t="s">
        <v>84</v>
      </c>
      <c r="C140" t="s">
        <v>84</v>
      </c>
      <c r="D140">
        <v>4722208.75</v>
      </c>
    </row>
    <row r="141" spans="1:4">
      <c r="A141" s="15">
        <v>875087</v>
      </c>
      <c r="B141" s="15" t="s">
        <v>84</v>
      </c>
      <c r="C141" s="15" t="s">
        <v>84</v>
      </c>
      <c r="D141" s="15">
        <v>1897806.25</v>
      </c>
    </row>
    <row r="142" spans="1:4">
      <c r="A142">
        <v>875533</v>
      </c>
      <c r="B142" t="s">
        <v>84</v>
      </c>
      <c r="C142" t="s">
        <v>84</v>
      </c>
      <c r="D142">
        <v>2999773.13</v>
      </c>
    </row>
    <row r="143" spans="1:4">
      <c r="A143">
        <v>875542</v>
      </c>
      <c r="B143" t="s">
        <v>84</v>
      </c>
      <c r="C143" t="s">
        <v>84</v>
      </c>
      <c r="D143">
        <v>2750367.5</v>
      </c>
    </row>
    <row r="144" spans="1:4">
      <c r="A144" s="15">
        <v>875588</v>
      </c>
      <c r="B144" s="15" t="s">
        <v>84</v>
      </c>
      <c r="C144" s="15" t="s">
        <v>84</v>
      </c>
      <c r="D144" s="15">
        <v>2831175</v>
      </c>
    </row>
    <row r="145" spans="1:4">
      <c r="A145" s="15">
        <v>861377</v>
      </c>
      <c r="B145" s="15" t="s">
        <v>84</v>
      </c>
      <c r="C145" s="15" t="s">
        <v>84</v>
      </c>
      <c r="D145" s="15">
        <v>8302733.75</v>
      </c>
    </row>
    <row r="146" spans="1:4">
      <c r="A146" s="15">
        <v>861584</v>
      </c>
      <c r="B146" s="15" t="s">
        <v>84</v>
      </c>
      <c r="C146" s="15" t="s">
        <v>84</v>
      </c>
      <c r="D146" s="15">
        <v>6848575</v>
      </c>
    </row>
    <row r="147" spans="1:4">
      <c r="A147" s="15">
        <v>861598</v>
      </c>
      <c r="B147" s="15" t="s">
        <v>84</v>
      </c>
      <c r="C147" s="15" t="s">
        <v>84</v>
      </c>
      <c r="D147" s="15">
        <v>3941625</v>
      </c>
    </row>
    <row r="148" spans="1:4">
      <c r="A148">
        <v>860274</v>
      </c>
      <c r="B148" s="15" t="s">
        <v>84</v>
      </c>
      <c r="C148" s="15" t="s">
        <v>84</v>
      </c>
      <c r="D148">
        <v>7037670</v>
      </c>
    </row>
    <row r="149" spans="1:4">
      <c r="A149">
        <v>861570</v>
      </c>
      <c r="B149" t="s">
        <v>84</v>
      </c>
      <c r="C149" t="s">
        <v>84</v>
      </c>
      <c r="D149">
        <v>7999670</v>
      </c>
    </row>
    <row r="150" spans="1:4">
      <c r="A150" s="15">
        <v>861540</v>
      </c>
      <c r="B150" s="15" t="s">
        <v>84</v>
      </c>
      <c r="C150" s="15" t="s">
        <v>84</v>
      </c>
      <c r="D150" s="15">
        <v>3999746.25</v>
      </c>
    </row>
    <row r="151" spans="1:4">
      <c r="A151" s="15">
        <v>861833</v>
      </c>
      <c r="B151" s="15" t="s">
        <v>84</v>
      </c>
      <c r="C151" s="15" t="s">
        <v>84</v>
      </c>
      <c r="D151" s="15">
        <v>3149515</v>
      </c>
    </row>
    <row r="152" spans="1:4">
      <c r="A152" s="15">
        <v>101006828</v>
      </c>
      <c r="B152" s="15" t="s">
        <v>84</v>
      </c>
      <c r="C152" s="15" t="s">
        <v>84</v>
      </c>
      <c r="D152" s="15">
        <v>5999575</v>
      </c>
    </row>
    <row r="153" spans="1:4">
      <c r="A153" s="15">
        <v>101007134</v>
      </c>
      <c r="B153" s="15" t="s">
        <v>84</v>
      </c>
      <c r="C153" s="15" t="s">
        <v>84</v>
      </c>
      <c r="D153" s="15">
        <v>5678512.5</v>
      </c>
    </row>
    <row r="154" spans="1:4">
      <c r="A154">
        <v>101007019</v>
      </c>
      <c r="B154" t="s">
        <v>84</v>
      </c>
      <c r="C154" t="s">
        <v>84</v>
      </c>
      <c r="D154">
        <v>851263.75</v>
      </c>
    </row>
    <row r="155" spans="1:4">
      <c r="A155" s="15">
        <v>101007153</v>
      </c>
      <c r="B155" s="15" t="s">
        <v>84</v>
      </c>
      <c r="C155" s="15" t="s">
        <v>84</v>
      </c>
      <c r="D155" s="15">
        <v>1499728.75</v>
      </c>
    </row>
    <row r="156" spans="1:4">
      <c r="A156">
        <v>101006601</v>
      </c>
      <c r="B156" t="s">
        <v>84</v>
      </c>
      <c r="C156" t="s">
        <v>84</v>
      </c>
      <c r="D156">
        <v>5646150</v>
      </c>
    </row>
    <row r="157" spans="1:4">
      <c r="A157" s="15">
        <v>101006879</v>
      </c>
      <c r="B157" s="15" t="s">
        <v>84</v>
      </c>
      <c r="C157" s="15" t="s">
        <v>84</v>
      </c>
      <c r="D157" s="15">
        <v>2995555</v>
      </c>
    </row>
    <row r="158" spans="1:4">
      <c r="A158" s="15">
        <v>955317</v>
      </c>
      <c r="B158" s="15" t="s">
        <v>84</v>
      </c>
      <c r="C158" s="15" t="s">
        <v>84</v>
      </c>
      <c r="D158" s="15">
        <v>4998963.5</v>
      </c>
    </row>
    <row r="159" spans="1:4">
      <c r="A159">
        <v>953426</v>
      </c>
      <c r="B159" t="s">
        <v>84</v>
      </c>
      <c r="C159" t="s">
        <v>84</v>
      </c>
      <c r="D159">
        <v>3498466.25</v>
      </c>
    </row>
    <row r="160" spans="1:4">
      <c r="A160">
        <v>953618</v>
      </c>
      <c r="B160" t="s">
        <v>84</v>
      </c>
      <c r="C160" t="s">
        <v>84</v>
      </c>
      <c r="D160">
        <v>4998798.75</v>
      </c>
    </row>
    <row r="161" spans="1:4">
      <c r="A161" s="15">
        <v>953783</v>
      </c>
      <c r="B161" s="15" t="s">
        <v>84</v>
      </c>
      <c r="C161" s="15" t="s">
        <v>84</v>
      </c>
      <c r="D161" s="15">
        <v>4997122</v>
      </c>
    </row>
    <row r="162" spans="1:4">
      <c r="A162" s="15">
        <v>955273</v>
      </c>
      <c r="B162" s="15" t="s">
        <v>84</v>
      </c>
      <c r="C162" s="15" t="s">
        <v>84</v>
      </c>
      <c r="D162" s="15">
        <v>4849348.75</v>
      </c>
    </row>
    <row r="163" spans="1:4">
      <c r="A163">
        <v>953432</v>
      </c>
      <c r="B163" t="s">
        <v>84</v>
      </c>
      <c r="C163" t="s">
        <v>84</v>
      </c>
      <c r="D163">
        <v>3489864.5</v>
      </c>
    </row>
    <row r="164" spans="1:4">
      <c r="B164" t="s">
        <v>1089</v>
      </c>
      <c r="C164" t="s">
        <v>1089</v>
      </c>
      <c r="D164" s="8">
        <v>3153004</v>
      </c>
    </row>
    <row r="165" spans="1:4">
      <c r="B165" t="s">
        <v>1089</v>
      </c>
      <c r="C165" t="s">
        <v>1089</v>
      </c>
      <c r="D165" s="8">
        <v>1882979</v>
      </c>
    </row>
    <row r="166" spans="1:4">
      <c r="B166" t="s">
        <v>1089</v>
      </c>
      <c r="C166" t="s">
        <v>1089</v>
      </c>
      <c r="D166" s="8">
        <v>2296450</v>
      </c>
    </row>
    <row r="167" spans="1:4">
      <c r="B167" t="s">
        <v>1089</v>
      </c>
      <c r="C167" t="s">
        <v>1089</v>
      </c>
      <c r="D167" s="8">
        <v>2574120</v>
      </c>
    </row>
    <row r="168" spans="1:4">
      <c r="B168" t="s">
        <v>1089</v>
      </c>
      <c r="C168" t="s">
        <v>1089</v>
      </c>
      <c r="D168" s="8">
        <v>1290909</v>
      </c>
    </row>
    <row r="169" spans="1:4">
      <c r="B169" t="s">
        <v>1089</v>
      </c>
      <c r="C169" t="s">
        <v>1089</v>
      </c>
      <c r="D169" s="8">
        <v>1591327</v>
      </c>
    </row>
    <row r="170" spans="1:4">
      <c r="B170" t="s">
        <v>1089</v>
      </c>
      <c r="C170" t="s">
        <v>1089</v>
      </c>
      <c r="D170" s="8">
        <v>1842585</v>
      </c>
    </row>
    <row r="171" spans="1:4">
      <c r="B171" t="s">
        <v>1089</v>
      </c>
      <c r="C171" t="s">
        <v>1089</v>
      </c>
      <c r="D171" s="8">
        <v>1358785</v>
      </c>
    </row>
    <row r="172" spans="1:4">
      <c r="B172" t="s">
        <v>1089</v>
      </c>
      <c r="C172" t="s">
        <v>1089</v>
      </c>
      <c r="D172" s="8">
        <v>1548296</v>
      </c>
    </row>
    <row r="173" spans="1:4">
      <c r="B173" t="s">
        <v>1089</v>
      </c>
      <c r="C173" t="s">
        <v>1089</v>
      </c>
      <c r="D173" s="8">
        <v>1049797</v>
      </c>
    </row>
    <row r="174" spans="1:4">
      <c r="B174" t="s">
        <v>1089</v>
      </c>
      <c r="C174" t="s">
        <v>1089</v>
      </c>
      <c r="D174" s="8">
        <v>1777510</v>
      </c>
    </row>
    <row r="175" spans="1:4">
      <c r="B175" t="s">
        <v>1089</v>
      </c>
      <c r="C175" t="s">
        <v>1089</v>
      </c>
      <c r="D175" s="8">
        <v>1080306</v>
      </c>
    </row>
    <row r="176" spans="1:4">
      <c r="B176" t="s">
        <v>1089</v>
      </c>
      <c r="C176" t="s">
        <v>1089</v>
      </c>
      <c r="D176" s="8">
        <v>1622066</v>
      </c>
    </row>
    <row r="177" spans="1:4">
      <c r="B177" t="s">
        <v>1089</v>
      </c>
      <c r="C177" t="s">
        <v>1089</v>
      </c>
      <c r="D177" s="7">
        <v>1535195</v>
      </c>
    </row>
    <row r="178" spans="1:4">
      <c r="B178" t="s">
        <v>1089</v>
      </c>
      <c r="C178" t="s">
        <v>1089</v>
      </c>
      <c r="D178" s="8">
        <v>1071804</v>
      </c>
    </row>
    <row r="179" spans="1:4">
      <c r="B179" t="s">
        <v>1089</v>
      </c>
      <c r="C179" t="s">
        <v>1089</v>
      </c>
      <c r="D179" s="8">
        <v>1332046</v>
      </c>
    </row>
    <row r="180" spans="1:4">
      <c r="B180" t="s">
        <v>1089</v>
      </c>
      <c r="C180" t="s">
        <v>1089</v>
      </c>
      <c r="D180" s="8">
        <v>1427109</v>
      </c>
    </row>
    <row r="181" spans="1:4">
      <c r="B181" t="s">
        <v>1089</v>
      </c>
      <c r="C181" t="s">
        <v>1089</v>
      </c>
      <c r="D181" s="8">
        <v>1060181</v>
      </c>
    </row>
    <row r="182" spans="1:4">
      <c r="B182" t="s">
        <v>1089</v>
      </c>
      <c r="C182" t="s">
        <v>1089</v>
      </c>
      <c r="D182" s="8">
        <v>1359626</v>
      </c>
    </row>
    <row r="183" spans="1:4">
      <c r="B183" t="s">
        <v>1089</v>
      </c>
      <c r="C183" t="s">
        <v>1089</v>
      </c>
      <c r="D183" s="8">
        <v>1139601</v>
      </c>
    </row>
    <row r="184" spans="1:4">
      <c r="B184" t="s">
        <v>1089</v>
      </c>
      <c r="C184" t="s">
        <v>1089</v>
      </c>
      <c r="D184" s="8">
        <v>1563660</v>
      </c>
    </row>
    <row r="185" spans="1:4">
      <c r="B185" t="s">
        <v>1065</v>
      </c>
      <c r="C185" t="s">
        <v>1065</v>
      </c>
      <c r="D185" s="8">
        <v>4192419.48</v>
      </c>
    </row>
    <row r="186" spans="1:4">
      <c r="B186" t="s">
        <v>1065</v>
      </c>
      <c r="C186" t="s">
        <v>1065</v>
      </c>
      <c r="D186" s="8">
        <v>3799120.8</v>
      </c>
    </row>
    <row r="187" spans="1:4">
      <c r="B187" t="s">
        <v>1065</v>
      </c>
      <c r="C187" t="s">
        <v>1065</v>
      </c>
      <c r="D187" s="8">
        <v>3464558</v>
      </c>
    </row>
    <row r="188" spans="1:4">
      <c r="B188" t="s">
        <v>1065</v>
      </c>
      <c r="C188" t="s">
        <v>1065</v>
      </c>
      <c r="D188" s="8">
        <v>2607376.2799999998</v>
      </c>
    </row>
    <row r="189" spans="1:4">
      <c r="B189" t="s">
        <v>1065</v>
      </c>
      <c r="C189" t="s">
        <v>1065</v>
      </c>
      <c r="D189" s="8">
        <v>3371296.68</v>
      </c>
    </row>
    <row r="190" spans="1:4">
      <c r="A190" s="15">
        <v>640353</v>
      </c>
      <c r="B190" s="15" t="s">
        <v>136</v>
      </c>
      <c r="C190" s="15" t="s">
        <v>136</v>
      </c>
      <c r="D190" s="15">
        <v>1327016.5</v>
      </c>
    </row>
    <row r="191" spans="1:4">
      <c r="A191">
        <v>653739</v>
      </c>
      <c r="B191" s="15" t="s">
        <v>136</v>
      </c>
      <c r="C191" s="15" t="s">
        <v>136</v>
      </c>
      <c r="D191">
        <v>2999405</v>
      </c>
    </row>
    <row r="192" spans="1:4">
      <c r="A192" s="15">
        <v>653637</v>
      </c>
      <c r="B192" s="15" t="s">
        <v>136</v>
      </c>
      <c r="C192" s="15" t="s">
        <v>136</v>
      </c>
      <c r="D192" s="15">
        <v>999961</v>
      </c>
    </row>
    <row r="193" spans="1:4">
      <c r="A193">
        <v>690732</v>
      </c>
      <c r="B193" t="s">
        <v>136</v>
      </c>
      <c r="C193" t="s">
        <v>136</v>
      </c>
      <c r="D193">
        <v>2873078.75</v>
      </c>
    </row>
    <row r="194" spans="1:4">
      <c r="A194" s="15">
        <v>713813</v>
      </c>
      <c r="B194" s="15" t="s">
        <v>136</v>
      </c>
      <c r="C194" s="15" t="s">
        <v>136</v>
      </c>
      <c r="D194" s="15">
        <v>2996858.75</v>
      </c>
    </row>
    <row r="195" spans="1:4">
      <c r="A195" s="15">
        <v>723994</v>
      </c>
      <c r="B195" s="15" t="s">
        <v>136</v>
      </c>
      <c r="C195" s="15" t="s">
        <v>136</v>
      </c>
      <c r="D195" s="15">
        <v>827500</v>
      </c>
    </row>
    <row r="196" spans="1:4">
      <c r="A196">
        <v>723970</v>
      </c>
      <c r="B196" s="15" t="s">
        <v>136</v>
      </c>
      <c r="C196" s="15" t="s">
        <v>136</v>
      </c>
      <c r="D196">
        <v>3499376</v>
      </c>
    </row>
    <row r="197" spans="1:4">
      <c r="A197">
        <v>769967</v>
      </c>
      <c r="B197" s="15" t="s">
        <v>136</v>
      </c>
      <c r="C197" s="15" t="s">
        <v>136</v>
      </c>
      <c r="D197">
        <v>999873</v>
      </c>
    </row>
    <row r="198" spans="1:4">
      <c r="A198">
        <v>769458</v>
      </c>
      <c r="B198" s="15" t="s">
        <v>136</v>
      </c>
      <c r="C198" s="15" t="s">
        <v>136</v>
      </c>
      <c r="D198">
        <v>1998715</v>
      </c>
    </row>
    <row r="199" spans="1:4">
      <c r="A199" s="15">
        <v>769980</v>
      </c>
      <c r="B199" s="15" t="s">
        <v>136</v>
      </c>
      <c r="C199" s="15" t="s">
        <v>136</v>
      </c>
      <c r="D199" s="15">
        <v>1197831.25</v>
      </c>
    </row>
    <row r="200" spans="1:4">
      <c r="A200" s="15">
        <v>824251</v>
      </c>
      <c r="B200" s="15" t="s">
        <v>136</v>
      </c>
      <c r="C200" s="15" t="s">
        <v>136</v>
      </c>
      <c r="D200" s="15">
        <v>3000000</v>
      </c>
    </row>
    <row r="201" spans="1:4">
      <c r="A201" s="15">
        <v>824273</v>
      </c>
      <c r="B201" s="15" t="s">
        <v>136</v>
      </c>
      <c r="C201" s="15" t="s">
        <v>136</v>
      </c>
      <c r="D201" s="15">
        <v>1996781.25</v>
      </c>
    </row>
    <row r="202" spans="1:4">
      <c r="A202">
        <v>824228</v>
      </c>
      <c r="B202" t="s">
        <v>136</v>
      </c>
      <c r="C202" t="s">
        <v>136</v>
      </c>
      <c r="D202">
        <v>2994375</v>
      </c>
    </row>
    <row r="203" spans="1:4">
      <c r="A203" s="15">
        <v>101006696</v>
      </c>
      <c r="B203" s="15" t="s">
        <v>136</v>
      </c>
      <c r="C203" s="15" t="s">
        <v>136</v>
      </c>
      <c r="D203" s="15">
        <v>1458990</v>
      </c>
    </row>
    <row r="204" spans="1:4">
      <c r="A204" s="15">
        <v>101006902</v>
      </c>
      <c r="B204" s="15" t="s">
        <v>136</v>
      </c>
      <c r="C204" s="15" t="s">
        <v>136</v>
      </c>
      <c r="D204" s="15">
        <v>999967.5</v>
      </c>
    </row>
    <row r="205" spans="1:4">
      <c r="A205" s="15">
        <v>101006576</v>
      </c>
      <c r="B205" s="15" t="s">
        <v>136</v>
      </c>
      <c r="C205" s="15" t="s">
        <v>136</v>
      </c>
      <c r="D205" s="15">
        <v>1498831.25</v>
      </c>
    </row>
    <row r="206" spans="1:4">
      <c r="A206">
        <v>101006853</v>
      </c>
      <c r="B206" t="s">
        <v>136</v>
      </c>
      <c r="C206" t="s">
        <v>136</v>
      </c>
      <c r="D206">
        <v>1499495</v>
      </c>
    </row>
    <row r="207" spans="1:4">
      <c r="A207" s="15">
        <v>666513</v>
      </c>
      <c r="B207" s="15" t="s">
        <v>212</v>
      </c>
      <c r="C207" s="15" t="s">
        <v>212</v>
      </c>
      <c r="D207" s="15">
        <v>1036808.85</v>
      </c>
    </row>
    <row r="208" spans="1:4">
      <c r="A208" s="15">
        <v>672389</v>
      </c>
      <c r="B208" s="15" t="s">
        <v>212</v>
      </c>
      <c r="C208" s="15" t="s">
        <v>212</v>
      </c>
      <c r="D208" s="15">
        <v>1655040.63</v>
      </c>
    </row>
    <row r="209" spans="1:4">
      <c r="A209" s="15">
        <v>684085</v>
      </c>
      <c r="B209" s="15" t="s">
        <v>212</v>
      </c>
      <c r="C209" s="15" t="s">
        <v>212</v>
      </c>
      <c r="D209" s="15">
        <v>942096.75</v>
      </c>
    </row>
    <row r="210" spans="1:4">
      <c r="A210" s="15">
        <v>674119</v>
      </c>
      <c r="B210" s="15" t="s">
        <v>212</v>
      </c>
      <c r="C210" s="15" t="s">
        <v>212</v>
      </c>
      <c r="D210" s="15">
        <v>1389297.7</v>
      </c>
    </row>
    <row r="211" spans="1:4">
      <c r="A211" s="15">
        <v>710337</v>
      </c>
      <c r="B211" s="15" t="s">
        <v>212</v>
      </c>
      <c r="C211" s="15" t="s">
        <v>212</v>
      </c>
      <c r="D211" s="15">
        <v>1469386.1</v>
      </c>
    </row>
    <row r="212" spans="1:4">
      <c r="A212" s="15">
        <v>718705</v>
      </c>
      <c r="B212" s="15" t="s">
        <v>212</v>
      </c>
      <c r="C212" s="15" t="s">
        <v>212</v>
      </c>
      <c r="D212" s="15">
        <v>1377439</v>
      </c>
    </row>
    <row r="213" spans="1:4">
      <c r="A213" s="15">
        <v>731129</v>
      </c>
      <c r="B213" s="15" t="s">
        <v>212</v>
      </c>
      <c r="C213" s="15" t="s">
        <v>212</v>
      </c>
      <c r="D213" s="15">
        <v>1480708.25</v>
      </c>
    </row>
    <row r="214" spans="1:4">
      <c r="A214" s="15">
        <v>739301</v>
      </c>
      <c r="B214" s="15" t="s">
        <v>212</v>
      </c>
      <c r="C214" s="15" t="s">
        <v>212</v>
      </c>
      <c r="D214" s="15">
        <v>1144932.25</v>
      </c>
    </row>
    <row r="215" spans="1:4">
      <c r="A215" s="15">
        <v>739280</v>
      </c>
      <c r="B215" s="15" t="s">
        <v>212</v>
      </c>
      <c r="C215" s="15" t="s">
        <v>212</v>
      </c>
      <c r="D215" s="15">
        <v>964775</v>
      </c>
    </row>
    <row r="216" spans="1:4">
      <c r="A216" s="15">
        <v>756656</v>
      </c>
      <c r="B216" s="15" t="s">
        <v>212</v>
      </c>
      <c r="C216" s="15" t="s">
        <v>212</v>
      </c>
      <c r="D216" s="15">
        <v>2417012.5</v>
      </c>
    </row>
    <row r="217" spans="1:4">
      <c r="A217" s="15">
        <v>757004</v>
      </c>
      <c r="B217" s="15" t="s">
        <v>212</v>
      </c>
      <c r="C217" s="15" t="s">
        <v>212</v>
      </c>
      <c r="D217" s="15">
        <v>985539.8</v>
      </c>
    </row>
    <row r="218" spans="1:4">
      <c r="A218" s="15">
        <v>767807</v>
      </c>
      <c r="B218" s="15" t="s">
        <v>212</v>
      </c>
      <c r="C218" s="15" t="s">
        <v>212</v>
      </c>
      <c r="D218" s="15">
        <v>1110118.6299999999</v>
      </c>
    </row>
    <row r="219" spans="1:4">
      <c r="A219" s="15">
        <v>768386</v>
      </c>
      <c r="B219" s="15" t="s">
        <v>212</v>
      </c>
      <c r="C219" s="15" t="s">
        <v>212</v>
      </c>
      <c r="D219" s="15">
        <v>2076967.38</v>
      </c>
    </row>
    <row r="220" spans="1:4">
      <c r="A220" s="15">
        <v>767609</v>
      </c>
      <c r="B220" s="15" t="s">
        <v>212</v>
      </c>
      <c r="C220" s="15" t="s">
        <v>212</v>
      </c>
      <c r="D220" s="15">
        <v>1826641.43</v>
      </c>
    </row>
    <row r="221" spans="1:4">
      <c r="A221" s="15">
        <v>778764</v>
      </c>
      <c r="B221" s="15" t="s">
        <v>212</v>
      </c>
      <c r="C221" s="15" t="s">
        <v>212</v>
      </c>
      <c r="D221" s="15">
        <v>888231.05</v>
      </c>
    </row>
    <row r="222" spans="1:4">
      <c r="A222" s="15">
        <v>767942</v>
      </c>
      <c r="B222" s="15" t="s">
        <v>212</v>
      </c>
      <c r="C222" s="15" t="s">
        <v>212</v>
      </c>
      <c r="D222" s="15">
        <v>1659437.5</v>
      </c>
    </row>
    <row r="223" spans="1:4">
      <c r="A223" s="15">
        <v>778154</v>
      </c>
      <c r="B223" s="15" t="s">
        <v>212</v>
      </c>
      <c r="C223" s="15" t="s">
        <v>212</v>
      </c>
      <c r="D223" s="15">
        <v>1589553</v>
      </c>
    </row>
    <row r="224" spans="1:4">
      <c r="A224" s="15">
        <v>806295</v>
      </c>
      <c r="B224" s="15" t="s">
        <v>212</v>
      </c>
      <c r="C224" s="15" t="s">
        <v>212</v>
      </c>
      <c r="D224" s="15">
        <v>1370250</v>
      </c>
    </row>
    <row r="225" spans="1:4">
      <c r="A225" s="15">
        <v>830239</v>
      </c>
      <c r="B225" s="15" t="s">
        <v>212</v>
      </c>
      <c r="C225" s="15" t="s">
        <v>212</v>
      </c>
      <c r="D225" s="15">
        <v>2053843.75</v>
      </c>
    </row>
    <row r="226" spans="1:4">
      <c r="A226" s="15">
        <v>650292</v>
      </c>
      <c r="B226" s="15" t="s">
        <v>159</v>
      </c>
      <c r="C226" s="15" t="s">
        <v>159</v>
      </c>
      <c r="D226" s="15">
        <v>50000</v>
      </c>
    </row>
    <row r="227" spans="1:4">
      <c r="A227" s="15">
        <v>650475</v>
      </c>
      <c r="B227" s="15" t="s">
        <v>159</v>
      </c>
      <c r="C227" s="15" t="s">
        <v>159</v>
      </c>
      <c r="D227" s="15">
        <v>50000</v>
      </c>
    </row>
    <row r="228" spans="1:4">
      <c r="A228" s="15">
        <v>650937</v>
      </c>
      <c r="B228" s="15" t="s">
        <v>159</v>
      </c>
      <c r="C228" s="15" t="s">
        <v>159</v>
      </c>
      <c r="D228" s="15">
        <v>50000</v>
      </c>
    </row>
    <row r="229" spans="1:4">
      <c r="A229" s="15">
        <v>651630</v>
      </c>
      <c r="B229" s="15" t="s">
        <v>159</v>
      </c>
      <c r="C229" s="15" t="s">
        <v>159</v>
      </c>
      <c r="D229" s="15">
        <v>50000</v>
      </c>
    </row>
    <row r="230" spans="1:4">
      <c r="A230" s="15">
        <v>662451</v>
      </c>
      <c r="B230" s="15" t="s">
        <v>159</v>
      </c>
      <c r="C230" s="15" t="s">
        <v>159</v>
      </c>
      <c r="D230" s="15">
        <v>50000</v>
      </c>
    </row>
    <row r="231" spans="1:4">
      <c r="A231" s="15">
        <v>663110</v>
      </c>
      <c r="B231" s="15" t="s">
        <v>159</v>
      </c>
      <c r="C231" s="15" t="s">
        <v>159</v>
      </c>
      <c r="D231" s="15">
        <v>50000</v>
      </c>
    </row>
    <row r="232" spans="1:4">
      <c r="A232" s="15">
        <v>673048</v>
      </c>
      <c r="B232" s="15" t="s">
        <v>159</v>
      </c>
      <c r="C232" s="15" t="s">
        <v>159</v>
      </c>
      <c r="D232" s="15">
        <v>50000</v>
      </c>
    </row>
    <row r="233" spans="1:4">
      <c r="A233" s="15">
        <v>672598</v>
      </c>
      <c r="B233" s="15" t="s">
        <v>159</v>
      </c>
      <c r="C233" s="15" t="s">
        <v>159</v>
      </c>
      <c r="D233" s="15">
        <v>50000</v>
      </c>
    </row>
    <row r="234" spans="1:4">
      <c r="A234" s="15">
        <v>674463</v>
      </c>
      <c r="B234" s="15" t="s">
        <v>159</v>
      </c>
      <c r="C234" s="15" t="s">
        <v>159</v>
      </c>
      <c r="D234" s="15">
        <v>50000</v>
      </c>
    </row>
    <row r="235" spans="1:4">
      <c r="A235" s="15">
        <v>673330</v>
      </c>
      <c r="B235" s="15" t="s">
        <v>159</v>
      </c>
      <c r="C235" s="15" t="s">
        <v>159</v>
      </c>
      <c r="D235" s="15">
        <v>50000</v>
      </c>
    </row>
    <row r="236" spans="1:4">
      <c r="A236" s="15">
        <v>684661</v>
      </c>
      <c r="B236" s="15" t="s">
        <v>159</v>
      </c>
      <c r="C236" s="15" t="s">
        <v>159</v>
      </c>
      <c r="D236" s="15">
        <v>50000</v>
      </c>
    </row>
    <row r="237" spans="1:4">
      <c r="A237" s="15">
        <v>683366</v>
      </c>
      <c r="B237" s="15" t="s">
        <v>159</v>
      </c>
      <c r="C237" s="15" t="s">
        <v>159</v>
      </c>
      <c r="D237" s="15">
        <v>50000</v>
      </c>
    </row>
    <row r="238" spans="1:4">
      <c r="A238" s="15">
        <v>685196</v>
      </c>
      <c r="B238" s="15" t="s">
        <v>159</v>
      </c>
      <c r="C238" s="15" t="s">
        <v>159</v>
      </c>
      <c r="D238" s="15">
        <v>50000</v>
      </c>
    </row>
    <row r="239" spans="1:4">
      <c r="A239" s="15">
        <v>696869</v>
      </c>
      <c r="B239" s="15" t="s">
        <v>159</v>
      </c>
      <c r="C239" s="15" t="s">
        <v>159</v>
      </c>
      <c r="D239" s="15">
        <v>50000</v>
      </c>
    </row>
    <row r="240" spans="1:4">
      <c r="A240" s="15">
        <v>698184</v>
      </c>
      <c r="B240" s="15" t="s">
        <v>159</v>
      </c>
      <c r="C240" s="15" t="s">
        <v>159</v>
      </c>
      <c r="D240" s="15">
        <v>50000</v>
      </c>
    </row>
    <row r="241" spans="1:4">
      <c r="A241" s="15">
        <v>712055</v>
      </c>
      <c r="B241" s="15" t="s">
        <v>159</v>
      </c>
      <c r="C241" s="15" t="s">
        <v>159</v>
      </c>
      <c r="D241" s="15">
        <v>50000</v>
      </c>
    </row>
    <row r="242" spans="1:4">
      <c r="A242" s="15">
        <v>710778</v>
      </c>
      <c r="B242" s="15" t="s">
        <v>159</v>
      </c>
      <c r="C242" s="15" t="s">
        <v>159</v>
      </c>
      <c r="D242" s="15">
        <v>50000</v>
      </c>
    </row>
    <row r="243" spans="1:4">
      <c r="A243" s="15">
        <v>712646</v>
      </c>
      <c r="B243" s="15" t="s">
        <v>159</v>
      </c>
      <c r="C243" s="15" t="s">
        <v>159</v>
      </c>
      <c r="D243" s="15">
        <v>50000</v>
      </c>
    </row>
    <row r="244" spans="1:4">
      <c r="A244" s="15">
        <v>711607</v>
      </c>
      <c r="B244" s="15" t="s">
        <v>159</v>
      </c>
      <c r="C244" s="15" t="s">
        <v>159</v>
      </c>
      <c r="D244" s="15">
        <v>50000</v>
      </c>
    </row>
    <row r="245" spans="1:4">
      <c r="A245" s="15">
        <v>719069</v>
      </c>
      <c r="B245" s="15" t="s">
        <v>159</v>
      </c>
      <c r="C245" s="15" t="s">
        <v>159</v>
      </c>
      <c r="D245" s="15">
        <v>50000</v>
      </c>
    </row>
    <row r="246" spans="1:4">
      <c r="A246" s="15">
        <v>729640</v>
      </c>
      <c r="B246" s="15" t="s">
        <v>159</v>
      </c>
      <c r="C246" s="15" t="s">
        <v>159</v>
      </c>
      <c r="D246" s="15">
        <v>50000</v>
      </c>
    </row>
    <row r="247" spans="1:4">
      <c r="A247" s="15">
        <v>719094</v>
      </c>
      <c r="B247" s="15" t="s">
        <v>159</v>
      </c>
      <c r="C247" s="15" t="s">
        <v>159</v>
      </c>
      <c r="D247" s="15">
        <v>50000</v>
      </c>
    </row>
    <row r="248" spans="1:4">
      <c r="A248" s="15">
        <v>729721</v>
      </c>
      <c r="B248" s="15" t="s">
        <v>159</v>
      </c>
      <c r="C248" s="15" t="s">
        <v>159</v>
      </c>
      <c r="D248" s="15">
        <v>50000</v>
      </c>
    </row>
    <row r="249" spans="1:4">
      <c r="A249" s="15">
        <v>729864</v>
      </c>
      <c r="B249" s="15" t="s">
        <v>159</v>
      </c>
      <c r="C249" s="15" t="s">
        <v>159</v>
      </c>
      <c r="D249" s="15">
        <v>50000</v>
      </c>
    </row>
    <row r="250" spans="1:4">
      <c r="A250" s="15">
        <v>728369</v>
      </c>
      <c r="B250" s="15" t="s">
        <v>159</v>
      </c>
      <c r="C250" s="15" t="s">
        <v>159</v>
      </c>
      <c r="D250" s="15">
        <v>50000</v>
      </c>
    </row>
    <row r="251" spans="1:4">
      <c r="A251" s="15">
        <v>729922</v>
      </c>
      <c r="B251" s="15" t="s">
        <v>159</v>
      </c>
      <c r="C251" s="15" t="s">
        <v>159</v>
      </c>
      <c r="D251" s="15">
        <v>50000</v>
      </c>
    </row>
    <row r="252" spans="1:4">
      <c r="A252" s="15">
        <v>735385</v>
      </c>
      <c r="B252" s="15" t="s">
        <v>159</v>
      </c>
      <c r="C252" s="15" t="s">
        <v>159</v>
      </c>
      <c r="D252" s="15">
        <v>50000</v>
      </c>
    </row>
    <row r="253" spans="1:4">
      <c r="A253" s="15">
        <v>735386</v>
      </c>
      <c r="B253" s="15" t="s">
        <v>159</v>
      </c>
      <c r="C253" s="15" t="s">
        <v>159</v>
      </c>
      <c r="D253" s="15">
        <v>50000</v>
      </c>
    </row>
    <row r="254" spans="1:4">
      <c r="A254" s="15">
        <v>745016</v>
      </c>
      <c r="B254" s="15" t="s">
        <v>159</v>
      </c>
      <c r="C254" s="15" t="s">
        <v>159</v>
      </c>
      <c r="D254" s="15">
        <v>50000</v>
      </c>
    </row>
    <row r="255" spans="1:4">
      <c r="A255" s="15">
        <v>744972</v>
      </c>
      <c r="B255" s="15" t="s">
        <v>159</v>
      </c>
      <c r="C255" s="15" t="s">
        <v>159</v>
      </c>
      <c r="D255" s="15">
        <v>50000</v>
      </c>
    </row>
    <row r="256" spans="1:4">
      <c r="A256" s="15">
        <v>762975</v>
      </c>
      <c r="B256" s="15" t="s">
        <v>159</v>
      </c>
      <c r="C256" s="15" t="s">
        <v>159</v>
      </c>
      <c r="D256" s="15">
        <v>50000</v>
      </c>
    </row>
    <row r="257" spans="1:4">
      <c r="A257" s="15">
        <v>761623</v>
      </c>
      <c r="B257" s="15" t="s">
        <v>159</v>
      </c>
      <c r="C257" s="15" t="s">
        <v>159</v>
      </c>
      <c r="D257" s="15">
        <v>50000</v>
      </c>
    </row>
    <row r="258" spans="1:4">
      <c r="A258" s="15">
        <v>761676</v>
      </c>
      <c r="B258" s="15" t="s">
        <v>159</v>
      </c>
      <c r="C258" s="15" t="s">
        <v>159</v>
      </c>
      <c r="D258" s="15">
        <v>50000</v>
      </c>
    </row>
    <row r="259" spans="1:4">
      <c r="A259" s="15">
        <v>761863</v>
      </c>
      <c r="B259" s="15" t="s">
        <v>159</v>
      </c>
      <c r="C259" s="15" t="s">
        <v>159</v>
      </c>
      <c r="D259" s="15">
        <v>50000</v>
      </c>
    </row>
    <row r="260" spans="1:4">
      <c r="A260" s="15">
        <v>762220</v>
      </c>
      <c r="B260" s="15" t="s">
        <v>159</v>
      </c>
      <c r="C260" s="15" t="s">
        <v>159</v>
      </c>
      <c r="D260" s="15">
        <v>50000</v>
      </c>
    </row>
    <row r="261" spans="1:4">
      <c r="A261" s="15">
        <v>763080</v>
      </c>
      <c r="B261" s="15" t="s">
        <v>159</v>
      </c>
      <c r="C261" s="15" t="s">
        <v>159</v>
      </c>
      <c r="D261" s="15">
        <v>50000</v>
      </c>
    </row>
    <row r="262" spans="1:4">
      <c r="A262" s="15">
        <v>761590</v>
      </c>
      <c r="B262" s="15" t="s">
        <v>159</v>
      </c>
      <c r="C262" s="15" t="s">
        <v>159</v>
      </c>
      <c r="D262" s="15">
        <v>50000</v>
      </c>
    </row>
    <row r="263" spans="1:4">
      <c r="A263" s="15">
        <v>762399</v>
      </c>
      <c r="B263" s="15" t="s">
        <v>159</v>
      </c>
      <c r="C263" s="15" t="s">
        <v>159</v>
      </c>
      <c r="D263" s="15">
        <v>50000</v>
      </c>
    </row>
    <row r="264" spans="1:4">
      <c r="A264" s="15">
        <v>762543</v>
      </c>
      <c r="B264" s="15" t="s">
        <v>159</v>
      </c>
      <c r="C264" s="15" t="s">
        <v>159</v>
      </c>
      <c r="D264" s="15">
        <v>50000</v>
      </c>
    </row>
    <row r="265" spans="1:4">
      <c r="A265" s="15">
        <v>762934</v>
      </c>
      <c r="B265" s="15" t="s">
        <v>159</v>
      </c>
      <c r="C265" s="15" t="s">
        <v>159</v>
      </c>
      <c r="D265" s="15">
        <v>50000</v>
      </c>
    </row>
    <row r="266" spans="1:4">
      <c r="A266" s="15">
        <v>774024</v>
      </c>
      <c r="B266" s="15" t="s">
        <v>159</v>
      </c>
      <c r="C266" s="15" t="s">
        <v>159</v>
      </c>
      <c r="D266" s="15">
        <v>50000</v>
      </c>
    </row>
    <row r="267" spans="1:4">
      <c r="A267" s="15">
        <v>774086</v>
      </c>
      <c r="B267" s="15" t="s">
        <v>159</v>
      </c>
      <c r="C267" s="15" t="s">
        <v>159</v>
      </c>
      <c r="D267" s="15">
        <v>50000</v>
      </c>
    </row>
    <row r="268" spans="1:4">
      <c r="A268" s="15">
        <v>774784</v>
      </c>
      <c r="B268" s="15" t="s">
        <v>159</v>
      </c>
      <c r="C268" s="15" t="s">
        <v>159</v>
      </c>
      <c r="D268" s="15">
        <v>50000</v>
      </c>
    </row>
    <row r="269" spans="1:4">
      <c r="A269" s="15">
        <v>782040</v>
      </c>
      <c r="B269" s="15" t="s">
        <v>159</v>
      </c>
      <c r="C269" s="15" t="s">
        <v>159</v>
      </c>
      <c r="D269" s="15">
        <v>50000</v>
      </c>
    </row>
    <row r="270" spans="1:4">
      <c r="A270" s="15">
        <v>781145</v>
      </c>
      <c r="B270" s="15" t="s">
        <v>159</v>
      </c>
      <c r="C270" s="15" t="s">
        <v>159</v>
      </c>
      <c r="D270" s="15">
        <v>50000</v>
      </c>
    </row>
    <row r="271" spans="1:4">
      <c r="A271" s="15">
        <v>781771</v>
      </c>
      <c r="B271" s="15" t="s">
        <v>159</v>
      </c>
      <c r="C271" s="15" t="s">
        <v>159</v>
      </c>
      <c r="D271" s="15">
        <v>50000</v>
      </c>
    </row>
    <row r="272" spans="1:4">
      <c r="A272" s="15">
        <v>782118</v>
      </c>
      <c r="B272" s="15" t="s">
        <v>159</v>
      </c>
      <c r="C272" s="15" t="s">
        <v>159</v>
      </c>
      <c r="D272" s="15">
        <v>50000</v>
      </c>
    </row>
    <row r="273" spans="1:4">
      <c r="A273" s="15">
        <v>782825</v>
      </c>
      <c r="B273" s="15" t="s">
        <v>159</v>
      </c>
      <c r="C273" s="15" t="s">
        <v>159</v>
      </c>
      <c r="D273" s="15">
        <v>50000</v>
      </c>
    </row>
    <row r="274" spans="1:4">
      <c r="A274" s="15">
        <v>783025</v>
      </c>
      <c r="B274" s="15" t="s">
        <v>159</v>
      </c>
      <c r="C274" s="15" t="s">
        <v>159</v>
      </c>
      <c r="D274" s="15">
        <v>50000</v>
      </c>
    </row>
    <row r="275" spans="1:4">
      <c r="A275" s="15">
        <v>782820</v>
      </c>
      <c r="B275" s="15" t="s">
        <v>159</v>
      </c>
      <c r="C275" s="15" t="s">
        <v>159</v>
      </c>
      <c r="D275" s="15">
        <v>50000</v>
      </c>
    </row>
    <row r="276" spans="1:4">
      <c r="A276" s="15">
        <v>782888</v>
      </c>
      <c r="B276" s="15" t="s">
        <v>159</v>
      </c>
      <c r="C276" s="15" t="s">
        <v>159</v>
      </c>
      <c r="D276" s="15">
        <v>50000</v>
      </c>
    </row>
    <row r="277" spans="1:4">
      <c r="A277" s="15">
        <v>783045</v>
      </c>
      <c r="B277" s="15" t="s">
        <v>159</v>
      </c>
      <c r="C277" s="15" t="s">
        <v>159</v>
      </c>
      <c r="D277" s="15">
        <v>50000</v>
      </c>
    </row>
    <row r="278" spans="1:4">
      <c r="A278" s="15">
        <v>789842</v>
      </c>
      <c r="B278" s="15" t="s">
        <v>159</v>
      </c>
      <c r="C278" s="15" t="s">
        <v>159</v>
      </c>
      <c r="D278" s="15">
        <v>50000</v>
      </c>
    </row>
    <row r="279" spans="1:4">
      <c r="A279" s="15">
        <v>790499</v>
      </c>
      <c r="B279" s="15" t="s">
        <v>159</v>
      </c>
      <c r="C279" s="15" t="s">
        <v>159</v>
      </c>
      <c r="D279" s="15">
        <v>50000</v>
      </c>
    </row>
    <row r="280" spans="1:4">
      <c r="A280" s="15">
        <v>791509</v>
      </c>
      <c r="B280" s="15" t="s">
        <v>159</v>
      </c>
      <c r="C280" s="15" t="s">
        <v>159</v>
      </c>
      <c r="D280" s="15">
        <v>50000</v>
      </c>
    </row>
    <row r="281" spans="1:4">
      <c r="A281" s="15">
        <v>809069</v>
      </c>
      <c r="B281" s="15" t="s">
        <v>159</v>
      </c>
      <c r="C281" s="15" t="s">
        <v>159</v>
      </c>
      <c r="D281" s="15">
        <v>50000</v>
      </c>
    </row>
    <row r="282" spans="1:4">
      <c r="A282" s="15">
        <v>807942</v>
      </c>
      <c r="B282" s="15" t="s">
        <v>159</v>
      </c>
      <c r="C282" s="15" t="s">
        <v>159</v>
      </c>
      <c r="D282" s="15">
        <v>50000</v>
      </c>
    </row>
    <row r="283" spans="1:4">
      <c r="A283" s="15">
        <v>808366</v>
      </c>
      <c r="B283" s="15" t="s">
        <v>159</v>
      </c>
      <c r="C283" s="15" t="s">
        <v>159</v>
      </c>
      <c r="D283" s="15">
        <v>50000</v>
      </c>
    </row>
    <row r="284" spans="1:4">
      <c r="A284" s="15">
        <v>808826</v>
      </c>
      <c r="B284" s="15" t="s">
        <v>159</v>
      </c>
      <c r="C284" s="15" t="s">
        <v>159</v>
      </c>
      <c r="D284" s="15">
        <v>50000</v>
      </c>
    </row>
    <row r="285" spans="1:4">
      <c r="A285" s="15">
        <v>807791</v>
      </c>
      <c r="B285" s="15" t="s">
        <v>159</v>
      </c>
      <c r="C285" s="15" t="s">
        <v>159</v>
      </c>
      <c r="D285" s="15">
        <v>50000</v>
      </c>
    </row>
    <row r="286" spans="1:4">
      <c r="A286" s="15">
        <v>809185</v>
      </c>
      <c r="B286" s="15" t="s">
        <v>159</v>
      </c>
      <c r="C286" s="15" t="s">
        <v>159</v>
      </c>
      <c r="D286" s="15">
        <v>50000</v>
      </c>
    </row>
    <row r="287" spans="1:4">
      <c r="A287" s="15">
        <v>808899</v>
      </c>
      <c r="B287" s="15" t="s">
        <v>159</v>
      </c>
      <c r="C287" s="15" t="s">
        <v>159</v>
      </c>
      <c r="D287" s="15">
        <v>50000</v>
      </c>
    </row>
    <row r="288" spans="1:4">
      <c r="A288" s="15">
        <v>815919</v>
      </c>
      <c r="B288" s="15" t="s">
        <v>159</v>
      </c>
      <c r="C288" s="15" t="s">
        <v>159</v>
      </c>
      <c r="D288" s="15">
        <v>50000</v>
      </c>
    </row>
    <row r="289" spans="1:4">
      <c r="A289" s="15">
        <v>815899</v>
      </c>
      <c r="B289" s="15" t="s">
        <v>159</v>
      </c>
      <c r="C289" s="15" t="s">
        <v>159</v>
      </c>
      <c r="D289" s="15">
        <v>50000</v>
      </c>
    </row>
    <row r="290" spans="1:4">
      <c r="A290" s="15">
        <v>816562</v>
      </c>
      <c r="B290" s="15" t="s">
        <v>159</v>
      </c>
      <c r="C290" s="15" t="s">
        <v>159</v>
      </c>
      <c r="D290" s="15">
        <v>50000</v>
      </c>
    </row>
    <row r="291" spans="1:4">
      <c r="A291" s="15">
        <v>816310</v>
      </c>
      <c r="B291" s="15" t="s">
        <v>159</v>
      </c>
      <c r="C291" s="15" t="s">
        <v>159</v>
      </c>
      <c r="D291" s="15">
        <v>50000</v>
      </c>
    </row>
    <row r="292" spans="1:4">
      <c r="A292" s="15">
        <v>816582</v>
      </c>
      <c r="B292" s="15" t="s">
        <v>159</v>
      </c>
      <c r="C292" s="15" t="s">
        <v>159</v>
      </c>
      <c r="D292" s="15">
        <v>50000</v>
      </c>
    </row>
    <row r="293" spans="1:4">
      <c r="A293" s="15">
        <v>826831</v>
      </c>
      <c r="B293" s="15" t="s">
        <v>159</v>
      </c>
      <c r="C293" s="15" t="s">
        <v>159</v>
      </c>
      <c r="D293" s="15">
        <v>50000</v>
      </c>
    </row>
    <row r="294" spans="1:4">
      <c r="A294" s="15">
        <v>827075</v>
      </c>
      <c r="B294" s="15" t="s">
        <v>159</v>
      </c>
      <c r="C294" s="15" t="s">
        <v>159</v>
      </c>
      <c r="D294" s="15">
        <v>50000</v>
      </c>
    </row>
    <row r="295" spans="1:4">
      <c r="A295" s="15">
        <v>827231</v>
      </c>
      <c r="B295" s="15" t="s">
        <v>159</v>
      </c>
      <c r="C295" s="15" t="s">
        <v>159</v>
      </c>
      <c r="D295" s="15">
        <v>50000</v>
      </c>
    </row>
    <row r="296" spans="1:4">
      <c r="A296" s="15">
        <v>827876</v>
      </c>
      <c r="B296" s="15" t="s">
        <v>159</v>
      </c>
      <c r="C296" s="15" t="s">
        <v>159</v>
      </c>
      <c r="D296" s="15">
        <v>50000</v>
      </c>
    </row>
    <row r="297" spans="1:4">
      <c r="A297" s="15">
        <v>837353</v>
      </c>
      <c r="B297" s="15" t="s">
        <v>159</v>
      </c>
      <c r="C297" s="15" t="s">
        <v>159</v>
      </c>
      <c r="D297" s="15">
        <v>50000</v>
      </c>
    </row>
    <row r="298" spans="1:4">
      <c r="A298" s="15">
        <v>855633</v>
      </c>
      <c r="B298" s="15" t="s">
        <v>159</v>
      </c>
      <c r="C298" s="15" t="s">
        <v>159</v>
      </c>
      <c r="D298" s="15">
        <v>50000</v>
      </c>
    </row>
    <row r="299" spans="1:4">
      <c r="A299" s="15">
        <v>866687</v>
      </c>
      <c r="B299" s="15" t="s">
        <v>159</v>
      </c>
      <c r="C299" s="15" t="s">
        <v>159</v>
      </c>
      <c r="D299" s="15">
        <v>50000</v>
      </c>
    </row>
    <row r="300" spans="1:4">
      <c r="A300" s="15">
        <v>730846</v>
      </c>
      <c r="B300" s="15" t="s">
        <v>1348</v>
      </c>
      <c r="C300" s="15" t="s">
        <v>1348</v>
      </c>
      <c r="D300" s="15">
        <v>3474481.52</v>
      </c>
    </row>
    <row r="301" spans="1:4">
      <c r="A301" s="15">
        <v>777640</v>
      </c>
      <c r="B301" s="15" t="s">
        <v>1348</v>
      </c>
      <c r="C301" s="15" t="s">
        <v>1348</v>
      </c>
      <c r="D301" s="15">
        <v>3494476.25</v>
      </c>
    </row>
    <row r="302" spans="1:4">
      <c r="A302" s="15">
        <v>826385</v>
      </c>
      <c r="B302" s="15" t="s">
        <v>1348</v>
      </c>
      <c r="C302" s="15" t="s">
        <v>1348</v>
      </c>
      <c r="D302" s="15">
        <v>5196030</v>
      </c>
    </row>
    <row r="303" spans="1:4">
      <c r="A303" s="15">
        <v>826252</v>
      </c>
      <c r="B303" s="15" t="s">
        <v>1348</v>
      </c>
      <c r="C303" s="15" t="s">
        <v>1348</v>
      </c>
      <c r="D303" s="15">
        <v>1492363.42</v>
      </c>
    </row>
    <row r="304" spans="1:4">
      <c r="A304" s="15">
        <v>881574</v>
      </c>
      <c r="B304" s="15" t="s">
        <v>1348</v>
      </c>
      <c r="C304" s="15" t="s">
        <v>1348</v>
      </c>
      <c r="D304" s="15">
        <v>10241024</v>
      </c>
    </row>
    <row r="305" spans="1:4">
      <c r="A305" s="15">
        <v>881784</v>
      </c>
      <c r="B305" s="15" t="s">
        <v>1348</v>
      </c>
      <c r="C305" s="15" t="s">
        <v>1348</v>
      </c>
      <c r="D305" s="15">
        <v>1499528.75</v>
      </c>
    </row>
    <row r="306" spans="1:4">
      <c r="A306" s="15">
        <v>881803</v>
      </c>
      <c r="B306" s="15" t="s">
        <v>1348</v>
      </c>
      <c r="C306" s="15" t="s">
        <v>1348</v>
      </c>
      <c r="D306" s="15">
        <v>2573877.5</v>
      </c>
    </row>
    <row r="307" spans="1:4">
      <c r="A307" s="15">
        <v>881806</v>
      </c>
      <c r="B307" s="15" t="s">
        <v>1348</v>
      </c>
      <c r="C307" s="15" t="s">
        <v>1348</v>
      </c>
      <c r="D307" s="15">
        <v>17900872.530000001</v>
      </c>
    </row>
    <row r="308" spans="1:4">
      <c r="A308" s="15">
        <v>881825</v>
      </c>
      <c r="B308" s="15" t="s">
        <v>1348</v>
      </c>
      <c r="C308" s="15" t="s">
        <v>1348</v>
      </c>
      <c r="D308" s="15">
        <v>2999993.75</v>
      </c>
    </row>
    <row r="309" spans="1:4">
      <c r="A309" s="15">
        <v>101015492</v>
      </c>
      <c r="B309" s="15" t="s">
        <v>1348</v>
      </c>
      <c r="C309" s="15" t="s">
        <v>1348</v>
      </c>
      <c r="D309" s="15">
        <v>1999970.63</v>
      </c>
    </row>
    <row r="310" spans="1:4">
      <c r="A310" s="15">
        <v>763807</v>
      </c>
      <c r="B310" s="15" t="s">
        <v>1349</v>
      </c>
      <c r="C310" s="15" t="s">
        <v>1349</v>
      </c>
      <c r="D310" s="15">
        <v>899160</v>
      </c>
    </row>
    <row r="311" spans="1:4">
      <c r="A311" s="15">
        <v>893209</v>
      </c>
      <c r="B311" s="15" t="s">
        <v>1349</v>
      </c>
      <c r="C311" s="15" t="s">
        <v>1349</v>
      </c>
      <c r="D311" s="15">
        <v>999950</v>
      </c>
    </row>
    <row r="312" spans="1:4">
      <c r="A312" s="15">
        <v>891061</v>
      </c>
      <c r="B312" s="15" t="s">
        <v>1349</v>
      </c>
      <c r="C312" s="15" t="s">
        <v>1349</v>
      </c>
      <c r="D312" s="15">
        <v>997375</v>
      </c>
    </row>
    <row r="313" spans="1:4">
      <c r="A313" s="15">
        <v>894616</v>
      </c>
      <c r="B313" s="15" t="s">
        <v>1349</v>
      </c>
      <c r="C313" s="15" t="s">
        <v>1349</v>
      </c>
      <c r="D313" s="15">
        <v>1850500</v>
      </c>
    </row>
    <row r="314" spans="1:4">
      <c r="A314" s="15">
        <v>892928</v>
      </c>
      <c r="B314" s="15" t="s">
        <v>1349</v>
      </c>
      <c r="C314" s="15" t="s">
        <v>1349</v>
      </c>
      <c r="D314" s="15">
        <v>1692760</v>
      </c>
    </row>
    <row r="315" spans="1:4">
      <c r="A315" s="15">
        <v>890378</v>
      </c>
      <c r="B315" s="15" t="s">
        <v>1349</v>
      </c>
      <c r="C315" s="15" t="s">
        <v>1349</v>
      </c>
      <c r="D315" s="15">
        <v>1999308.75</v>
      </c>
    </row>
    <row r="316" spans="1:4">
      <c r="A316" s="15">
        <v>101017689</v>
      </c>
      <c r="B316" s="15" t="s">
        <v>1349</v>
      </c>
      <c r="C316" s="15" t="s">
        <v>1349</v>
      </c>
      <c r="D316" s="15">
        <v>3911774.02</v>
      </c>
    </row>
    <row r="317" spans="1:4">
      <c r="A317" s="15">
        <v>101017702</v>
      </c>
      <c r="B317" s="15" t="s">
        <v>1349</v>
      </c>
      <c r="C317" s="15" t="s">
        <v>1349</v>
      </c>
      <c r="D317" s="15">
        <v>3997415.13</v>
      </c>
    </row>
    <row r="318" spans="1:4">
      <c r="A318" s="15">
        <v>669792</v>
      </c>
      <c r="B318" s="15" t="s">
        <v>1350</v>
      </c>
      <c r="C318" s="15" t="s">
        <v>1162</v>
      </c>
      <c r="D318" s="15">
        <v>2458699.7000000002</v>
      </c>
    </row>
    <row r="319" spans="1:4">
      <c r="A319" s="15">
        <v>688196</v>
      </c>
      <c r="B319" s="15" t="s">
        <v>666</v>
      </c>
      <c r="C319" s="15" t="s">
        <v>1162</v>
      </c>
      <c r="D319" s="15">
        <v>3956618.75</v>
      </c>
    </row>
    <row r="320" spans="1:4">
      <c r="A320" s="15">
        <v>723977</v>
      </c>
      <c r="B320" s="15" t="s">
        <v>1319</v>
      </c>
      <c r="C320" s="15" t="s">
        <v>1162</v>
      </c>
      <c r="D320" s="15">
        <v>6260902.96</v>
      </c>
    </row>
    <row r="321" spans="1:4">
      <c r="A321" s="15">
        <v>734909</v>
      </c>
      <c r="B321" s="15" t="s">
        <v>1351</v>
      </c>
      <c r="C321" s="15" t="s">
        <v>1162</v>
      </c>
      <c r="D321" s="15">
        <v>283500</v>
      </c>
    </row>
    <row r="322" spans="1:4">
      <c r="A322" s="15">
        <v>734459</v>
      </c>
      <c r="B322" s="15" t="s">
        <v>1351</v>
      </c>
      <c r="C322" s="15" t="s">
        <v>1162</v>
      </c>
      <c r="D322" s="15">
        <v>1525500</v>
      </c>
    </row>
    <row r="323" spans="1:4">
      <c r="B323" s="15" t="s">
        <v>1319</v>
      </c>
      <c r="C323" s="15" t="s">
        <v>1162</v>
      </c>
      <c r="D323">
        <v>1286749</v>
      </c>
    </row>
    <row r="324" spans="1:4">
      <c r="B324" s="15" t="s">
        <v>1160</v>
      </c>
      <c r="C324" s="15" t="s">
        <v>1162</v>
      </c>
      <c r="D324" s="8">
        <v>1550000</v>
      </c>
    </row>
    <row r="325" spans="1:4">
      <c r="A325" s="15">
        <v>780371</v>
      </c>
      <c r="B325" s="15" t="s">
        <v>666</v>
      </c>
      <c r="C325" s="15" t="s">
        <v>1162</v>
      </c>
      <c r="D325" s="15">
        <v>6997499.5599999996</v>
      </c>
    </row>
    <row r="326" spans="1:4">
      <c r="A326" s="15">
        <v>778229</v>
      </c>
      <c r="B326" s="15" t="s">
        <v>1351</v>
      </c>
      <c r="C326" s="15" t="s">
        <v>1162</v>
      </c>
      <c r="D326" s="15">
        <v>1611000</v>
      </c>
    </row>
    <row r="327" spans="1:4">
      <c r="A327" s="15">
        <v>824019</v>
      </c>
      <c r="B327" s="15" t="s">
        <v>1351</v>
      </c>
      <c r="C327" s="15" t="s">
        <v>1162</v>
      </c>
      <c r="D327" s="15">
        <v>828000</v>
      </c>
    </row>
    <row r="328" spans="1:4">
      <c r="A328" s="15">
        <v>800267</v>
      </c>
      <c r="B328" s="15" t="s">
        <v>1351</v>
      </c>
      <c r="C328" s="15" t="s">
        <v>1162</v>
      </c>
      <c r="D328" s="15">
        <v>171460.8</v>
      </c>
    </row>
    <row r="329" spans="1:4">
      <c r="A329" s="15">
        <v>804469</v>
      </c>
      <c r="B329" s="15" t="s">
        <v>1350</v>
      </c>
      <c r="C329" s="15" t="s">
        <v>1162</v>
      </c>
      <c r="D329" s="15">
        <v>1443250</v>
      </c>
    </row>
    <row r="330" spans="1:4">
      <c r="A330" s="15">
        <v>802202</v>
      </c>
      <c r="B330" s="15" t="s">
        <v>1350</v>
      </c>
      <c r="C330" s="15" t="s">
        <v>1162</v>
      </c>
      <c r="D330" s="15">
        <v>1499225</v>
      </c>
    </row>
    <row r="331" spans="1:4">
      <c r="A331" s="15">
        <v>875022</v>
      </c>
      <c r="B331" s="15" t="s">
        <v>1319</v>
      </c>
      <c r="C331" s="15" t="s">
        <v>1162</v>
      </c>
      <c r="D331" s="15">
        <v>4999999.95</v>
      </c>
    </row>
    <row r="332" spans="1:4">
      <c r="B332" s="15" t="s">
        <v>1160</v>
      </c>
      <c r="C332" s="15" t="s">
        <v>1162</v>
      </c>
      <c r="D332" s="8">
        <v>1600000</v>
      </c>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D8"/>
    </sheetView>
  </sheetViews>
  <sheetFormatPr defaultRowHeight="13"/>
  <cols>
    <col min="1" max="4" width="14.8984375" customWidth="1"/>
  </cols>
  <sheetData>
    <row r="1" spans="1:4">
      <c r="A1" t="s">
        <v>72</v>
      </c>
      <c r="B1" t="s">
        <v>74</v>
      </c>
      <c r="C1" t="s">
        <v>76</v>
      </c>
      <c r="D1" t="s">
        <v>78</v>
      </c>
    </row>
    <row r="2" spans="1:4">
      <c r="A2" t="s">
        <v>58</v>
      </c>
      <c r="B2">
        <v>103</v>
      </c>
      <c r="C2">
        <v>34</v>
      </c>
      <c r="D2">
        <v>137</v>
      </c>
    </row>
    <row r="3" spans="1:4">
      <c r="A3" t="s">
        <v>54</v>
      </c>
      <c r="B3">
        <v>31</v>
      </c>
      <c r="C3">
        <v>75</v>
      </c>
      <c r="D3">
        <v>106</v>
      </c>
    </row>
    <row r="4" spans="1:4">
      <c r="A4" t="s">
        <v>59</v>
      </c>
      <c r="B4">
        <v>50</v>
      </c>
      <c r="C4">
        <v>25</v>
      </c>
      <c r="D4">
        <v>75</v>
      </c>
    </row>
    <row r="5" spans="1:4">
      <c r="A5" t="s">
        <v>56</v>
      </c>
      <c r="B5">
        <v>43</v>
      </c>
      <c r="C5">
        <v>5</v>
      </c>
      <c r="D5">
        <v>48</v>
      </c>
    </row>
    <row r="6" spans="1:4">
      <c r="A6" t="s">
        <v>53</v>
      </c>
      <c r="B6">
        <v>2</v>
      </c>
      <c r="C6">
        <v>27</v>
      </c>
      <c r="D6">
        <v>29</v>
      </c>
    </row>
    <row r="7" spans="1:4">
      <c r="A7" t="s">
        <v>57</v>
      </c>
      <c r="B7">
        <v>8</v>
      </c>
      <c r="C7">
        <v>19</v>
      </c>
      <c r="D7">
        <v>27</v>
      </c>
    </row>
    <row r="8" spans="1:4">
      <c r="A8" t="s">
        <v>55</v>
      </c>
      <c r="B8">
        <v>3</v>
      </c>
      <c r="C8">
        <v>20</v>
      </c>
      <c r="D8">
        <v>23</v>
      </c>
    </row>
  </sheetData>
  <sortState ref="A2:D8">
    <sortCondition descending="1" ref="D2:D8"/>
  </sortState>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topLeftCell="B1" zoomScale="115" zoomScaleNormal="115" workbookViewId="0">
      <selection activeCell="B5" sqref="B5"/>
    </sheetView>
  </sheetViews>
  <sheetFormatPr defaultRowHeight="13"/>
  <cols>
    <col min="2" max="2" width="13.3984375" bestFit="1" customWidth="1"/>
    <col min="3" max="3" width="139" customWidth="1"/>
  </cols>
  <sheetData>
    <row r="1" spans="1:3">
      <c r="A1" t="s">
        <v>1279</v>
      </c>
      <c r="B1" t="s">
        <v>1280</v>
      </c>
      <c r="C1" t="s">
        <v>1281</v>
      </c>
    </row>
    <row r="2" spans="1:3" ht="25.5">
      <c r="A2" t="s">
        <v>1282</v>
      </c>
      <c r="B2" t="s">
        <v>53</v>
      </c>
      <c r="C2" s="1" t="s">
        <v>1283</v>
      </c>
    </row>
    <row r="3" spans="1:3" ht="25.5">
      <c r="A3" t="s">
        <v>1284</v>
      </c>
      <c r="B3" t="s">
        <v>54</v>
      </c>
      <c r="C3" s="1" t="s">
        <v>1285</v>
      </c>
    </row>
    <row r="4" spans="1:3" ht="25.5">
      <c r="A4" t="s">
        <v>1286</v>
      </c>
      <c r="B4" t="s">
        <v>55</v>
      </c>
      <c r="C4" s="1" t="s">
        <v>1287</v>
      </c>
    </row>
    <row r="5" spans="1:3" ht="38">
      <c r="A5" t="s">
        <v>1288</v>
      </c>
      <c r="B5" t="s">
        <v>56</v>
      </c>
      <c r="C5" s="1" t="s">
        <v>1289</v>
      </c>
    </row>
    <row r="6" spans="1:3" ht="38">
      <c r="A6" t="s">
        <v>1290</v>
      </c>
      <c r="B6" t="s">
        <v>57</v>
      </c>
      <c r="C6" s="1" t="s">
        <v>1291</v>
      </c>
    </row>
    <row r="7" spans="1:3" ht="50.5">
      <c r="A7" t="s">
        <v>1292</v>
      </c>
      <c r="B7" t="s">
        <v>58</v>
      </c>
      <c r="C7" s="1" t="s">
        <v>1293</v>
      </c>
    </row>
    <row r="8" spans="1:3" ht="25.5">
      <c r="A8" t="s">
        <v>1294</v>
      </c>
      <c r="B8" t="s">
        <v>59</v>
      </c>
      <c r="C8" s="1" t="s">
        <v>1295</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958254B770B41429CB6100216251628" ma:contentTypeVersion="8" ma:contentTypeDescription="Create a new document." ma:contentTypeScope="" ma:versionID="4f7887a9083b57df4e78efbba73467ec">
  <xsd:schema xmlns:xsd="http://www.w3.org/2001/XMLSchema" xmlns:xs="http://www.w3.org/2001/XMLSchema" xmlns:p="http://schemas.microsoft.com/office/2006/metadata/properties" xmlns:ns2="b8324d96-5fdc-475a-9eb2-05e4ff8560ce" targetNamespace="http://schemas.microsoft.com/office/2006/metadata/properties" ma:root="true" ma:fieldsID="a4c26a0a1e63a20a712f42cbb5f02a0b" ns2:_="">
    <xsd:import namespace="b8324d96-5fdc-475a-9eb2-05e4ff8560c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324d96-5fdc-475a-9eb2-05e4ff856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E88ECA2-FF1E-4FE3-BDE2-12D3B1D866DE}">
  <ds:schemaRefs>
    <ds:schemaRef ds:uri="http://schemas.microsoft.com/sharepoint/v3/contenttype/forms"/>
  </ds:schemaRefs>
</ds:datastoreItem>
</file>

<file path=customXml/itemProps2.xml><?xml version="1.0" encoding="utf-8"?>
<ds:datastoreItem xmlns:ds="http://schemas.openxmlformats.org/officeDocument/2006/customXml" ds:itemID="{26C68D36-D548-4C28-A3F2-FD82481F88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324d96-5fdc-475a-9eb2-05e4ff856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8A5F26-9152-46AC-8ABB-45E050378AE7}">
  <ds:schemaRefs>
    <ds:schemaRef ds:uri="http://purl.org/dc/elements/1.1/"/>
    <ds:schemaRef ds:uri="http://schemas.microsoft.com/office/2006/documentManagement/types"/>
    <ds:schemaRef ds:uri="http://www.w3.org/XML/1998/namespace"/>
    <ds:schemaRef ds:uri="http://schemas.openxmlformats.org/package/2006/metadata/core-properties"/>
    <ds:schemaRef ds:uri="b8324d96-5fdc-475a-9eb2-05e4ff8560ce"/>
    <ds:schemaRef ds:uri="http://purl.org/dc/terms/"/>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README</vt:lpstr>
      <vt:lpstr>Fields_description</vt:lpstr>
      <vt:lpstr>RawData</vt:lpstr>
      <vt:lpstr>chart-countries</vt:lpstr>
      <vt:lpstr>chart-funding-scheme</vt:lpstr>
      <vt:lpstr>chart-subthemes</vt:lpstr>
      <vt:lpstr>Subthemes</vt:lpstr>
    </vt:vector>
  </TitlesOfParts>
  <Manager/>
  <Company>JRC-Ispra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Marcin STEPNIAK</dc:creator>
  <cp:keywords/>
  <dc:description/>
  <cp:lastModifiedBy>E. Paffumi</cp:lastModifiedBy>
  <cp:revision/>
  <dcterms:created xsi:type="dcterms:W3CDTF">2022-08-04T10:03:40Z</dcterms:created>
  <dcterms:modified xsi:type="dcterms:W3CDTF">2022-09-05T11:51:07Z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0x010100F958254B770B41429CB6100216251628</vt:lpwstr>
  </property>
</Properties>
</file>