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10"/>
  </bookViews>
  <sheets>
    <sheet name="INTRO" sheetId="10" r:id="rId1"/>
    <sheet name="Figure 3" sheetId="6" r:id="rId2"/>
    <sheet name="Figure 4" sheetId="7" r:id="rId3"/>
    <sheet name="Figure 5" sheetId="9" r:id="rId4"/>
    <sheet name="Figure 6" sheetId="11" r:id="rId5"/>
    <sheet name="Figure 7" sheetId="12" r:id="rId6"/>
    <sheet name="Figure 8" sheetId="13" r:id="rId7"/>
    <sheet name="Figure 9" sheetId="15" r:id="rId8"/>
    <sheet name="Figure 11" sheetId="16" r:id="rId9"/>
    <sheet name="Figure 12" sheetId="17" r:id="rId10"/>
    <sheet name="Figure A1" sheetId="8" r:id="rId11"/>
    <sheet name="Figure A2" sheetId="14" r:id="rId12"/>
  </sheets>
  <externalReferences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<sst xmlns="http://schemas.openxmlformats.org/spreadsheetml/2006/main" count="310" uniqueCount="122">
  <si>
    <t>Data (BNEF)</t>
  </si>
  <si>
    <t>Data (EVI)</t>
  </si>
  <si>
    <t>TE3 (default run)</t>
  </si>
  <si>
    <t>PTTMAM (default run)</t>
  </si>
  <si>
    <t>EVI. (2016). Global EV outlook 2016. http://www.iea.org/</t>
  </si>
  <si>
    <t>publications/freepublications/publication/global-evoutlook-</t>
  </si>
  <si>
    <t>2016.html</t>
  </si>
  <si>
    <t>battery costs: Squeezed Margins and New Business</t>
  </si>
  <si>
    <t>Models. https://about.bnef.com/blog/lithium-ion-batterycosts-</t>
  </si>
  <si>
    <t>squeezed-margins-new-business-models/.</t>
  </si>
  <si>
    <t>Bloomberg New Energy Finance (BNEF). (2017). Lithium-ion</t>
  </si>
  <si>
    <t>Note: as stated in the article, "since (BNEF, 2017) reports the price, not the cost, a 10% mark-up has been assumed".</t>
  </si>
  <si>
    <t>Sources: own work based on data from (BNEF, 2017) (EVI,2016)</t>
  </si>
  <si>
    <t>Electric cars</t>
  </si>
  <si>
    <t>Electric buses</t>
  </si>
  <si>
    <t>Supply</t>
  </si>
  <si>
    <t>Sources: own work based on Avicenne (2018), CleanTechnica (2017), CleanTechnica (2018), and EAFO (2018) and EVI (2018)</t>
  </si>
  <si>
    <t>Avicenne. (2018). Current status and future trends of the</t>
  </si>
  <si>
    <t>global li-ion battery market. July 4. https://www.charleshatchett.</t>
  </si>
  <si>
    <t>com/public/images/documents/2018/dr_chris</t>
  </si>
  <si>
    <t>tophe_pillot_current_status_and_future_trends_of_the_</t>
  </si>
  <si>
    <t>global_li-ion_battery_market.pdf</t>
  </si>
  <si>
    <t>CleanTechnica. (2017). China electric bus sales still exploding.</t>
  </si>
  <si>
    <t>https://cleantechnica.com/2017/02/25/china-electricbuses-</t>
  </si>
  <si>
    <t>still-exploding/</t>
  </si>
  <si>
    <t>CleanTechnica. (2018). China 100% Electric Bus Sales “Just”</t>
  </si>
  <si>
    <t>89,546 In 2017. https://cleantechnica.com/2018/02/04/</t>
  </si>
  <si>
    <t>china-100-electric-bus-sales-just-89546-2017/</t>
  </si>
  <si>
    <t>EAFO. (2018). European alternative fuels observatory (EAFO).</t>
  </si>
  <si>
    <t>European Commission (EC). http://www.eafo.eu/</t>
  </si>
  <si>
    <t>EVI. (2018). Global EV outlook 2018. https://www.iea.org/</t>
  </si>
  <si>
    <t>gevo2018/</t>
  </si>
  <si>
    <t>Sources: own work based on Avicenne (2018), CleanTechnica (2017), CleanTechnica (2018), EAFO (2018), and EVI (2018) and Deuten et al. (2020)</t>
  </si>
  <si>
    <t xml:space="preserve"> 'Norway' model [right axis]</t>
  </si>
  <si>
    <t xml:space="preserve"> 'Bus' model</t>
  </si>
  <si>
    <t>Deuten, S., Gómez Vilchez, J. J., &amp; Thiel, C. (2020). Analysis</t>
  </si>
  <si>
    <t>and testing of electric car incentive scenarios in the</t>
  </si>
  <si>
    <t>Netherlands and Norway. Technological Forecasting and</t>
  </si>
  <si>
    <t>Social Change, 151. https://doi.org/10.1016/j.techfore.</t>
  </si>
  <si>
    <t>Jonatan J. Gómez Vilchez &amp; Christian Thiel (2020) Simulating the battery price</t>
  </si>
  <si>
    <t>and the car-mix in key electro-mobility markets via model coupling, Journal of Simulation, 14:4,</t>
  </si>
  <si>
    <t>242-259, DOI: 10.1080/17477778.2020.1781556</t>
  </si>
  <si>
    <t>The file contains the key charts and their underlying data. Other charts (e.g. Figure 1) and data (e.g. Table 1) are accessible directly from the article.</t>
  </si>
  <si>
    <t>Contact:</t>
  </si>
  <si>
    <t>jonatan.gomez-vilchez@ec.europa.eu</t>
  </si>
  <si>
    <t>Data (EU)</t>
  </si>
  <si>
    <t>TE3 (Base pre-link)</t>
  </si>
  <si>
    <t>Sources: own work based on data from EAFO (2018), EVI (2018) and own simulations</t>
  </si>
  <si>
    <t>PTTMAM (Base pre-link)</t>
  </si>
  <si>
    <t>Data (non-EU)</t>
  </si>
  <si>
    <t>Trajectory (Tsiropoulos et al.)</t>
  </si>
  <si>
    <t>TE3 (Base post-link 1st)</t>
  </si>
  <si>
    <t>TE3 (Alternative)</t>
  </si>
  <si>
    <t>Sources: own work based on BNEF (2017), and Tsiropoulos et al. (2018) and own simulations</t>
  </si>
  <si>
    <t>Tsiropoulos, I., Tarvydas, D., &amp; Lebedeva, N. (2018). Li-ion</t>
  </si>
  <si>
    <t>batteries for mobility and stationary storage applications -</t>
  </si>
  <si>
    <t>Scenarios for costs and market growth. Scientific and</t>
  </si>
  <si>
    <t>Technical Research Report. Joint Research Centre</t>
  </si>
  <si>
    <t>(JRC), European Commission (EC). http://publications.</t>
  </si>
  <si>
    <t>jrc.ec.europa.eu/repository/bitstream/JRC113360/</t>
  </si>
  <si>
    <t>kjna29440enn.pdf</t>
  </si>
  <si>
    <t>TE3 (Base post-link 2nd)</t>
  </si>
  <si>
    <t>PTTMAM (Base post link 1st)</t>
  </si>
  <si>
    <t>PTTMAM (Base post-link 2nd)</t>
  </si>
  <si>
    <t>Base</t>
  </si>
  <si>
    <t>(BEV)</t>
  </si>
  <si>
    <t>(PHEV)</t>
  </si>
  <si>
    <t>CO2 (medium)</t>
  </si>
  <si>
    <t>CO2 (high)</t>
  </si>
  <si>
    <t>CO2 (medium)+inc</t>
  </si>
  <si>
    <t>CO2 (high)+inc</t>
  </si>
  <si>
    <t>Sources: own simulations</t>
  </si>
  <si>
    <t>France (TE3)</t>
  </si>
  <si>
    <t>Germany (TE3)</t>
  </si>
  <si>
    <t>France (PTTMAM)</t>
  </si>
  <si>
    <t>Germany (PTTMAM)</t>
  </si>
  <si>
    <t>France (data)</t>
  </si>
  <si>
    <t>Germany (data)</t>
  </si>
  <si>
    <t>Japan (data)</t>
  </si>
  <si>
    <t>Japan (TE3)</t>
  </si>
  <si>
    <t>Alt. [TE3] + Base [PTTMAM]</t>
  </si>
  <si>
    <t>Alt. [TE3] + Alt. [PTTMAM]</t>
  </si>
  <si>
    <t>This file contains the data reported in:</t>
  </si>
  <si>
    <t>Petrol</t>
  </si>
  <si>
    <t>Diesel</t>
  </si>
  <si>
    <t>LPG</t>
  </si>
  <si>
    <t>CNG</t>
  </si>
  <si>
    <t>Biofuel</t>
  </si>
  <si>
    <t>HEV</t>
  </si>
  <si>
    <t>PHEV</t>
  </si>
  <si>
    <t>BEV</t>
  </si>
  <si>
    <t>FCV</t>
  </si>
  <si>
    <t>EVI NPS</t>
  </si>
  <si>
    <t>EVI 30@30</t>
  </si>
  <si>
    <t>Data</t>
  </si>
  <si>
    <t>Right</t>
  </si>
  <si>
    <t>Sources: data from OICA (2016) and own simulations</t>
  </si>
  <si>
    <t>Left</t>
  </si>
  <si>
    <t>OICA. (2016). World vehicles in use 2005-2015. http://www.</t>
  </si>
  <si>
    <t>oica.net/category/vehicles-in-use/</t>
  </si>
  <si>
    <t>EU (BEV)</t>
  </si>
  <si>
    <t>EU (PHEV)</t>
  </si>
  <si>
    <t>Norway (PHEV)</t>
  </si>
  <si>
    <t>Norway (BEV)</t>
  </si>
  <si>
    <t>China (PHEV)</t>
  </si>
  <si>
    <t>China (BEV)</t>
  </si>
  <si>
    <t>India (PHEV)</t>
  </si>
  <si>
    <t>India (BEV)</t>
  </si>
  <si>
    <t>Japan (PHEV)</t>
  </si>
  <si>
    <t>Japan (BEV)</t>
  </si>
  <si>
    <t>US (PHEV)</t>
  </si>
  <si>
    <t>US (BEV)</t>
  </si>
  <si>
    <t>Sources: (EVI, 2018) and own simulations</t>
  </si>
  <si>
    <t>Note: negative EVI values are dummies for plotting.</t>
  </si>
  <si>
    <t>https://data.jrc.ec.europa.eu/</t>
  </si>
  <si>
    <t>This data was later released in the JRC Data Catalogue:</t>
  </si>
  <si>
    <t>Unit</t>
  </si>
  <si>
    <t>Series</t>
  </si>
  <si>
    <t>dollar/kWh</t>
  </si>
  <si>
    <t>car</t>
  </si>
  <si>
    <t>car/year</t>
  </si>
  <si>
    <t>GWh/year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</si>
</sst>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33">
    <xf numFmtId="0" fontId="0" fillId="0" borderId="0" xfId="0"/>
    <xf numFmtId="3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0" borderId="1" xfId="0" applyFill="1" applyBorder="1"/>
    <xf numFmtId="1" fontId="0" fillId="0" borderId="1" xfId="0" applyNumberFormat="1" applyFill="1" applyBorder="1"/>
    <xf numFmtId="0" fontId="0" fillId="2" borderId="1" xfId="0" applyFill="1" applyBorder="1"/>
    <xf numFmtId="0" fontId="0" fillId="0" borderId="1" xfId="0" applyBorder="1"/>
    <xf numFmtId="1" fontId="0" fillId="0" borderId="1" xfId="0" applyNumberFormat="1" applyBorder="1"/>
    <xf numFmtId="1" fontId="0" fillId="0" borderId="1" xfId="0" quotePrefix="1" applyNumberFormat="1" applyFill="1" applyBorder="1"/>
    <xf numFmtId="0" fontId="2" fillId="0" borderId="0" xfId="1"/>
    <xf numFmtId="0" fontId="1" fillId="0" borderId="0" xfId="0" applyFont="1"/>
    <xf numFmtId="0" fontId="0" fillId="0" borderId="0" xfId="0" applyFill="1"/>
    <xf numFmtId="2" fontId="0" fillId="0" borderId="0" xfId="0" applyNumberFormat="1" applyFill="1"/>
    <xf numFmtId="3" fontId="0" fillId="0" borderId="1" xfId="0" applyNumberFormat="1" applyBorder="1"/>
    <xf numFmtId="3" fontId="0" fillId="2" borderId="1" xfId="0" applyNumberFormat="1" applyFill="1" applyBorder="1"/>
    <xf numFmtId="2" fontId="0" fillId="2" borderId="1" xfId="0" applyNumberFormat="1" applyFill="1" applyBorder="1"/>
    <xf numFmtId="1" fontId="0" fillId="2" borderId="1" xfId="0" applyNumberFormat="1" applyFill="1" applyBorder="1"/>
    <xf numFmtId="3" fontId="0" fillId="0" borderId="0" xfId="0" applyNumberFormat="1" applyFill="1"/>
    <xf numFmtId="164" fontId="0" fillId="0" borderId="1" xfId="2" applyNumberFormat="1" applyFont="1" applyBorder="1"/>
    <xf numFmtId="164" fontId="0" fillId="0" borderId="1" xfId="2" applyNumberFormat="1" applyFont="1" applyFill="1" applyBorder="1"/>
    <xf numFmtId="0" fontId="0" fillId="0" borderId="1" xfId="0" applyFont="1" applyBorder="1"/>
    <xf numFmtId="3" fontId="4" fillId="0" borderId="0" xfId="0" applyNumberFormat="1" applyFont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Fill="1" applyBorder="1"/>
    <xf numFmtId="3" fontId="4" fillId="0" borderId="1" xfId="0" applyNumberFormat="1" applyFont="1" applyBorder="1"/>
    <xf numFmtId="3" fontId="0" fillId="0" borderId="1" xfId="0" applyNumberFormat="1" applyFont="1" applyBorder="1"/>
    <xf numFmtId="3" fontId="0" fillId="2" borderId="1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PTTMAM (default run)</c:v>
          </c:tx>
          <c:spPr>
            <a:ln w="28575" cap="rnd">
              <a:solidFill>
                <a:schemeClr val="bg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'Figure 3'!$C$1:$Y$1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</c:numCache>
            </c:numRef>
          </c:cat>
          <c:val>
            <c:numRef>
              <c:f>'Figure 3'!$C$2:$Y$2</c:f>
              <c:numCache>
                <c:formatCode>0</c:formatCode>
                <c:ptCount val="23"/>
                <c:pt idx="0">
                  <c:v>659.06062520000012</c:v>
                </c:pt>
                <c:pt idx="1">
                  <c:v>645.72878920000005</c:v>
                </c:pt>
                <c:pt idx="2">
                  <c:v>629.6337107999999</c:v>
                </c:pt>
                <c:pt idx="3">
                  <c:v>619.45582039999988</c:v>
                </c:pt>
                <c:pt idx="4">
                  <c:v>599.45902360000002</c:v>
                </c:pt>
                <c:pt idx="5">
                  <c:v>530.01242200000002</c:v>
                </c:pt>
                <c:pt idx="6">
                  <c:v>483.24183599999998</c:v>
                </c:pt>
                <c:pt idx="7">
                  <c:v>448.49402359999999</c:v>
                </c:pt>
                <c:pt idx="8">
                  <c:v>418.50613279999999</c:v>
                </c:pt>
                <c:pt idx="9">
                  <c:v>387.88703119999997</c:v>
                </c:pt>
                <c:pt idx="10">
                  <c:v>353.83878920000001</c:v>
                </c:pt>
                <c:pt idx="11">
                  <c:v>317.79072279999997</c:v>
                </c:pt>
                <c:pt idx="12">
                  <c:v>279.0458592</c:v>
                </c:pt>
                <c:pt idx="13">
                  <c:v>236.46041</c:v>
                </c:pt>
                <c:pt idx="14">
                  <c:v>193.84228519999999</c:v>
                </c:pt>
                <c:pt idx="15">
                  <c:v>160.0886036</c:v>
                </c:pt>
                <c:pt idx="16">
                  <c:v>133.79131839999999</c:v>
                </c:pt>
                <c:pt idx="17">
                  <c:v>116.4974316</c:v>
                </c:pt>
                <c:pt idx="18">
                  <c:v>106.9636424</c:v>
                </c:pt>
                <c:pt idx="19">
                  <c:v>101.0623732</c:v>
                </c:pt>
                <c:pt idx="20">
                  <c:v>97.309550799999997</c:v>
                </c:pt>
                <c:pt idx="21">
                  <c:v>94.491425599999999</c:v>
                </c:pt>
                <c:pt idx="22">
                  <c:v>92.096972800000003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B2-421D-8930-09571C362BED}"/>
            </c:ext>
          </c:extLst>
        </c:ser>
        <c:ser>
          <c:idx val="1"/>
          <c:order val="1"/>
          <c:tx>
            <c:v>TE3 (default run)</c:v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'Figure 3'!$C$5:$Y$5</c:f>
              <c:numCache>
                <c:formatCode>0</c:formatCode>
                <c:ptCount val="23"/>
                <c:pt idx="0" formatCode="#,##0">
                  <c:v>1037.6748</c:v>
                </c:pt>
                <c:pt idx="1">
                  <c:v>882.33069</c:v>
                </c:pt>
                <c:pt idx="2">
                  <c:v>817.68706999999995</c:v>
                </c:pt>
                <c:pt idx="3">
                  <c:v>693.46802000000002</c:v>
                </c:pt>
                <c:pt idx="4">
                  <c:v>490.86547999999999</c:v>
                </c:pt>
                <c:pt idx="5">
                  <c:v>398.59174000000002</c:v>
                </c:pt>
                <c:pt idx="6">
                  <c:v>337.05678999999998</c:v>
                </c:pt>
                <c:pt idx="7">
                  <c:v>278.05264</c:v>
                </c:pt>
                <c:pt idx="8">
                  <c:v>246.6584</c:v>
                </c:pt>
                <c:pt idx="9">
                  <c:v>224.91193999999999</c:v>
                </c:pt>
                <c:pt idx="10">
                  <c:v>204.69204999999999</c:v>
                </c:pt>
                <c:pt idx="11">
                  <c:v>189.27913000000001</c:v>
                </c:pt>
                <c:pt idx="12">
                  <c:v>157.56211999999999</c:v>
                </c:pt>
                <c:pt idx="13">
                  <c:v>148.68053</c:v>
                </c:pt>
                <c:pt idx="14">
                  <c:v>140.85988</c:v>
                </c:pt>
                <c:pt idx="15">
                  <c:v>134.12163000000001</c:v>
                </c:pt>
                <c:pt idx="16">
                  <c:v>128.20435000000001</c:v>
                </c:pt>
                <c:pt idx="17">
                  <c:v>122.9408</c:v>
                </c:pt>
                <c:pt idx="18">
                  <c:v>118.20309</c:v>
                </c:pt>
                <c:pt idx="19">
                  <c:v>113.89379</c:v>
                </c:pt>
                <c:pt idx="20">
                  <c:v>109.93882000000001</c:v>
                </c:pt>
                <c:pt idx="21">
                  <c:v>106.27933</c:v>
                </c:pt>
                <c:pt idx="22">
                  <c:v>102.86636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B2-421D-8930-09571C362BED}"/>
            </c:ext>
          </c:extLst>
        </c:ser>
        <c:ser>
          <c:idx val="3"/>
          <c:order val="2"/>
          <c:tx>
            <c:strRef>
              <c:f>'Figure 3'!$A$4</c:f>
              <c:strCache>
                <c:ptCount val="1"/>
                <c:pt idx="0">
                  <c:v>Data (BNEF)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val>
            <c:numRef>
              <c:f>'Figure 3'!$C$4:$Y$4</c:f>
              <c:numCache>
                <c:formatCode>General</c:formatCode>
                <c:ptCount val="23"/>
                <c:pt idx="2" formatCode="0">
                  <c:v>909.09090909090901</c:v>
                </c:pt>
                <c:pt idx="3" formatCode="0">
                  <c:v>727.27272727272725</c:v>
                </c:pt>
                <c:pt idx="4" formatCode="0">
                  <c:v>583.63636363636363</c:v>
                </c:pt>
                <c:pt idx="5" formatCode="0">
                  <c:v>544.5454545454545</c:v>
                </c:pt>
                <c:pt idx="6" formatCode="0">
                  <c:v>490.90909090909088</c:v>
                </c:pt>
                <c:pt idx="7" formatCode="0">
                  <c:v>318.18181818181813</c:v>
                </c:pt>
                <c:pt idx="8" formatCode="0">
                  <c:v>248.18181818181816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B2-421D-8930-09571C362BED}"/>
            </c:ext>
          </c:extLst>
        </c:ser>
        <c:ser>
          <c:idx val="2"/>
          <c:order val="3"/>
          <c:tx>
            <c:strRef>
              <c:f>'Figure 3'!$A$3</c:f>
              <c:strCache>
                <c:ptCount val="1"/>
                <c:pt idx="0">
                  <c:v>Data (EVI)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val>
            <c:numRef>
              <c:f>'Figure 3'!$C$3:$Y$3</c:f>
              <c:numCache>
                <c:formatCode>General</c:formatCode>
                <c:ptCount val="23"/>
                <c:pt idx="0" formatCode="#,##0">
                  <c:v>1000</c:v>
                </c:pt>
                <c:pt idx="4">
                  <c:v>485</c:v>
                </c:pt>
                <c:pt idx="7">
                  <c:v>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B2-421D-8930-09571C362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511167"/>
        <c:axId val="1202508255"/>
      </c:lineChart>
      <c:catAx>
        <c:axId val="1202511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02508255"/>
        <c:crosses val="autoZero"/>
        <c:auto val="1"/>
        <c:lblAlgn val="ctr"/>
        <c:lblOffset val="100"/>
        <c:noMultiLvlLbl val="0"/>
      </c:catAx>
      <c:valAx>
        <c:axId val="1202508255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nominal battery cost [dollar / kWh]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02511167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1062992125984"/>
          <c:y val="7.8703703703703706E-2"/>
          <c:w val="0.61427909011373583"/>
          <c:h val="0.78416265675123942"/>
        </c:manualLayout>
      </c:layout>
      <c:areaChart>
        <c:grouping val="stacked"/>
        <c:varyColors val="0"/>
        <c:ser>
          <c:idx val="10"/>
          <c:order val="0"/>
          <c:tx>
            <c:strRef>
              <c:f>'Figure 12'!$B$12</c:f>
              <c:strCache>
                <c:ptCount val="1"/>
                <c:pt idx="0">
                  <c:v>US (PHEV)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  <a:effectLst/>
          </c:spPr>
          <c:cat>
            <c:numRef>
              <c:f>'Figure 12'!$D$1:$Q$1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12'!$D$12:$Q$12</c:f>
              <c:numCache>
                <c:formatCode>#,##0</c:formatCode>
                <c:ptCount val="14"/>
                <c:pt idx="0">
                  <c:v>396691.75</c:v>
                </c:pt>
                <c:pt idx="1">
                  <c:v>627818.5625</c:v>
                </c:pt>
                <c:pt idx="2">
                  <c:v>904882.9375</c:v>
                </c:pt>
                <c:pt idx="3">
                  <c:v>1226972.5</c:v>
                </c:pt>
                <c:pt idx="4">
                  <c:v>1600025.125</c:v>
                </c:pt>
                <c:pt idx="5">
                  <c:v>2008731</c:v>
                </c:pt>
                <c:pt idx="6">
                  <c:v>2449828.5</c:v>
                </c:pt>
                <c:pt idx="7">
                  <c:v>2919907</c:v>
                </c:pt>
                <c:pt idx="8">
                  <c:v>3416226.5</c:v>
                </c:pt>
                <c:pt idx="9">
                  <c:v>3920565.25</c:v>
                </c:pt>
                <c:pt idx="10">
                  <c:v>4448280.5</c:v>
                </c:pt>
                <c:pt idx="11">
                  <c:v>4997616</c:v>
                </c:pt>
                <c:pt idx="12">
                  <c:v>5565702.5</c:v>
                </c:pt>
                <c:pt idx="13">
                  <c:v>6150474.5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4-4655-B2D7-D869FC7C0241}"/>
            </c:ext>
          </c:extLst>
        </c:ser>
        <c:ser>
          <c:idx val="11"/>
          <c:order val="1"/>
          <c:tx>
            <c:strRef>
              <c:f>'Figure 12'!$B$13</c:f>
              <c:strCache>
                <c:ptCount val="1"/>
                <c:pt idx="0">
                  <c:v>US (BEV)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  <a:effectLst/>
          </c:spPr>
          <c:cat>
            <c:numRef>
              <c:f>'Figure 12'!$D$1:$Q$1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12'!$D$13:$Q$13</c:f>
              <c:numCache>
                <c:formatCode>#,##0</c:formatCode>
                <c:ptCount val="14"/>
                <c:pt idx="0">
                  <c:v>270431.4375</c:v>
                </c:pt>
                <c:pt idx="1">
                  <c:v>336865.40625</c:v>
                </c:pt>
                <c:pt idx="2">
                  <c:v>404963.9375</c:v>
                </c:pt>
                <c:pt idx="3">
                  <c:v>474165.875</c:v>
                </c:pt>
                <c:pt idx="4">
                  <c:v>1591370.375</c:v>
                </c:pt>
                <c:pt idx="5">
                  <c:v>2712922</c:v>
                </c:pt>
                <c:pt idx="6">
                  <c:v>3839389</c:v>
                </c:pt>
                <c:pt idx="7">
                  <c:v>4964529</c:v>
                </c:pt>
                <c:pt idx="8">
                  <c:v>6082970</c:v>
                </c:pt>
                <c:pt idx="9">
                  <c:v>7190082</c:v>
                </c:pt>
                <c:pt idx="10">
                  <c:v>8282416</c:v>
                </c:pt>
                <c:pt idx="11">
                  <c:v>9357244</c:v>
                </c:pt>
                <c:pt idx="12">
                  <c:v>10411852</c:v>
                </c:pt>
                <c:pt idx="13">
                  <c:v>11443915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4-4655-B2D7-D869FC7C0241}"/>
            </c:ext>
          </c:extLst>
        </c:ser>
        <c:ser>
          <c:idx val="1"/>
          <c:order val="2"/>
          <c:tx>
            <c:strRef>
              <c:f>'Figure 12'!$B$3</c:f>
              <c:strCache>
                <c:ptCount val="1"/>
                <c:pt idx="0">
                  <c:v>EU (PHEV)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  <a:effectLst/>
          </c:spPr>
          <c:cat>
            <c:numRef>
              <c:f>'Figure 12'!$D$1:$Q$1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12'!$D$3:$Q$3</c:f>
              <c:numCache>
                <c:formatCode>#,##0</c:formatCode>
                <c:ptCount val="14"/>
                <c:pt idx="0">
                  <c:v>585686.875</c:v>
                </c:pt>
                <c:pt idx="1">
                  <c:v>845630.1875</c:v>
                </c:pt>
                <c:pt idx="2">
                  <c:v>1210353</c:v>
                </c:pt>
                <c:pt idx="3">
                  <c:v>2019902</c:v>
                </c:pt>
                <c:pt idx="4">
                  <c:v>3415961</c:v>
                </c:pt>
                <c:pt idx="5">
                  <c:v>5253793</c:v>
                </c:pt>
                <c:pt idx="6">
                  <c:v>7467613.5</c:v>
                </c:pt>
                <c:pt idx="7">
                  <c:v>10001642</c:v>
                </c:pt>
                <c:pt idx="8">
                  <c:v>12230293</c:v>
                </c:pt>
                <c:pt idx="9">
                  <c:v>14306280</c:v>
                </c:pt>
                <c:pt idx="10">
                  <c:v>16770423</c:v>
                </c:pt>
                <c:pt idx="11">
                  <c:v>19643506</c:v>
                </c:pt>
                <c:pt idx="12">
                  <c:v>22906054</c:v>
                </c:pt>
                <c:pt idx="13">
                  <c:v>26555272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74-4655-B2D7-D869FC7C0241}"/>
            </c:ext>
          </c:extLst>
        </c:ser>
        <c:ser>
          <c:idx val="0"/>
          <c:order val="3"/>
          <c:tx>
            <c:strRef>
              <c:f>'Figure 12'!$B$2</c:f>
              <c:strCache>
                <c:ptCount val="1"/>
                <c:pt idx="0">
                  <c:v>EU (BEV)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'Figure 12'!$D$1:$Q$1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12'!$D$2:$Q$2</c:f>
              <c:numCache>
                <c:formatCode>#,##0</c:formatCode>
                <c:ptCount val="14"/>
                <c:pt idx="0">
                  <c:v>58151.921880000002</c:v>
                </c:pt>
                <c:pt idx="1">
                  <c:v>97278.046879999994</c:v>
                </c:pt>
                <c:pt idx="2">
                  <c:v>165839.84375</c:v>
                </c:pt>
                <c:pt idx="3">
                  <c:v>407577.375</c:v>
                </c:pt>
                <c:pt idx="4">
                  <c:v>958345.0625</c:v>
                </c:pt>
                <c:pt idx="5">
                  <c:v>1791996</c:v>
                </c:pt>
                <c:pt idx="6">
                  <c:v>2895295.5</c:v>
                </c:pt>
                <c:pt idx="7">
                  <c:v>4261850</c:v>
                </c:pt>
                <c:pt idx="8">
                  <c:v>5362132.5</c:v>
                </c:pt>
                <c:pt idx="9">
                  <c:v>6203743</c:v>
                </c:pt>
                <c:pt idx="10">
                  <c:v>7234063</c:v>
                </c:pt>
                <c:pt idx="11">
                  <c:v>8494422</c:v>
                </c:pt>
                <c:pt idx="12">
                  <c:v>9981859</c:v>
                </c:pt>
                <c:pt idx="13">
                  <c:v>11735941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74-4655-B2D7-D869FC7C0241}"/>
            </c:ext>
          </c:extLst>
        </c:ser>
        <c:ser>
          <c:idx val="2"/>
          <c:order val="4"/>
          <c:tx>
            <c:strRef>
              <c:f>'Figure 12'!$B$4</c:f>
              <c:strCache>
                <c:ptCount val="1"/>
                <c:pt idx="0">
                  <c:v>Norway (PHEV)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cat>
            <c:numRef>
              <c:f>'Figure 12'!$D$1:$Q$1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12'!$D$4:$Q$4</c:f>
              <c:numCache>
                <c:formatCode>#,##0</c:formatCode>
                <c:ptCount val="14"/>
                <c:pt idx="0">
                  <c:v>111078.19043</c:v>
                </c:pt>
                <c:pt idx="1">
                  <c:v>162514.40967000002</c:v>
                </c:pt>
                <c:pt idx="2">
                  <c:v>225468.57618000003</c:v>
                </c:pt>
                <c:pt idx="3">
                  <c:v>299712.42187999998</c:v>
                </c:pt>
                <c:pt idx="4">
                  <c:v>383097.21875999996</c:v>
                </c:pt>
                <c:pt idx="5">
                  <c:v>473245.58595000004</c:v>
                </c:pt>
                <c:pt idx="6">
                  <c:v>568807.16796999995</c:v>
                </c:pt>
                <c:pt idx="7">
                  <c:v>668095.03126000008</c:v>
                </c:pt>
                <c:pt idx="8">
                  <c:v>766452.59766000009</c:v>
                </c:pt>
                <c:pt idx="9">
                  <c:v>858818.4922000001</c:v>
                </c:pt>
                <c:pt idx="10">
                  <c:v>936592.75781999994</c:v>
                </c:pt>
                <c:pt idx="11">
                  <c:v>996885.9922000001</c:v>
                </c:pt>
                <c:pt idx="12">
                  <c:v>1036892.2890700001</c:v>
                </c:pt>
                <c:pt idx="13">
                  <c:v>1055223.0937600001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74-4655-B2D7-D869FC7C0241}"/>
            </c:ext>
          </c:extLst>
        </c:ser>
        <c:ser>
          <c:idx val="3"/>
          <c:order val="5"/>
          <c:tx>
            <c:strRef>
              <c:f>'Figure 12'!$B$5</c:f>
              <c:strCache>
                <c:ptCount val="1"/>
                <c:pt idx="0">
                  <c:v>Norway (BEV)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 w="25400">
              <a:noFill/>
            </a:ln>
            <a:effectLst/>
          </c:spPr>
          <c:cat>
            <c:numRef>
              <c:f>'Figure 12'!$D$1:$Q$1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12'!$D$5:$Q$5</c:f>
              <c:numCache>
                <c:formatCode>#,##0</c:formatCode>
                <c:ptCount val="14"/>
                <c:pt idx="0">
                  <c:v>194054.71484999999</c:v>
                </c:pt>
                <c:pt idx="1">
                  <c:v>228319.65625</c:v>
                </c:pt>
                <c:pt idx="2">
                  <c:v>261905.03907</c:v>
                </c:pt>
                <c:pt idx="3">
                  <c:v>298909.83595000004</c:v>
                </c:pt>
                <c:pt idx="4">
                  <c:v>338700.33202999999</c:v>
                </c:pt>
                <c:pt idx="5">
                  <c:v>380608.41797000001</c:v>
                </c:pt>
                <c:pt idx="6">
                  <c:v>425919.30469000002</c:v>
                </c:pt>
                <c:pt idx="7">
                  <c:v>474387.85937999998</c:v>
                </c:pt>
                <c:pt idx="8">
                  <c:v>524777.40625</c:v>
                </c:pt>
                <c:pt idx="9">
                  <c:v>576836.25</c:v>
                </c:pt>
                <c:pt idx="10">
                  <c:v>634093.47655999998</c:v>
                </c:pt>
                <c:pt idx="11">
                  <c:v>697138.82813000004</c:v>
                </c:pt>
                <c:pt idx="12">
                  <c:v>766436.875</c:v>
                </c:pt>
                <c:pt idx="13">
                  <c:v>842203.48438000004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74-4655-B2D7-D869FC7C0241}"/>
            </c:ext>
          </c:extLst>
        </c:ser>
        <c:ser>
          <c:idx val="6"/>
          <c:order val="6"/>
          <c:tx>
            <c:strRef>
              <c:f>'Figure 12'!$B$8</c:f>
              <c:strCache>
                <c:ptCount val="1"/>
                <c:pt idx="0">
                  <c:v>India (PHEV)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numRef>
              <c:f>'Figure 12'!$D$1:$Q$1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12'!$D$8:$Q$8</c:f>
              <c:numCache>
                <c:formatCode>#,##0</c:formatCode>
                <c:ptCount val="14"/>
                <c:pt idx="0">
                  <c:v>9300.64941</c:v>
                </c:pt>
                <c:pt idx="1">
                  <c:v>11041.521479999999</c:v>
                </c:pt>
                <c:pt idx="2">
                  <c:v>12580.521479999999</c:v>
                </c:pt>
                <c:pt idx="3">
                  <c:v>13949.25195</c:v>
                </c:pt>
                <c:pt idx="4">
                  <c:v>324615.8125</c:v>
                </c:pt>
                <c:pt idx="5">
                  <c:v>696323.3125</c:v>
                </c:pt>
                <c:pt idx="6">
                  <c:v>1139711</c:v>
                </c:pt>
                <c:pt idx="7">
                  <c:v>1666696.375</c:v>
                </c:pt>
                <c:pt idx="8">
                  <c:v>2294259</c:v>
                </c:pt>
                <c:pt idx="9">
                  <c:v>3016199.5</c:v>
                </c:pt>
                <c:pt idx="10">
                  <c:v>3877403</c:v>
                </c:pt>
                <c:pt idx="11">
                  <c:v>4908414.5</c:v>
                </c:pt>
                <c:pt idx="12">
                  <c:v>6141040.5</c:v>
                </c:pt>
                <c:pt idx="13">
                  <c:v>7613834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74-4655-B2D7-D869FC7C0241}"/>
            </c:ext>
          </c:extLst>
        </c:ser>
        <c:ser>
          <c:idx val="7"/>
          <c:order val="7"/>
          <c:tx>
            <c:strRef>
              <c:f>'Figure 12'!$B$9</c:f>
              <c:strCache>
                <c:ptCount val="1"/>
                <c:pt idx="0">
                  <c:v>India (BEV)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25400">
              <a:noFill/>
            </a:ln>
            <a:effectLst/>
          </c:spPr>
          <c:cat>
            <c:numRef>
              <c:f>'Figure 12'!$D$1:$Q$1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12'!$D$9:$Q$9</c:f>
              <c:numCache>
                <c:formatCode>#,##0</c:formatCode>
                <c:ptCount val="14"/>
                <c:pt idx="0">
                  <c:v>10621.262699999999</c:v>
                </c:pt>
                <c:pt idx="1">
                  <c:v>21299.033200000002</c:v>
                </c:pt>
                <c:pt idx="2">
                  <c:v>35911.484380000002</c:v>
                </c:pt>
                <c:pt idx="3">
                  <c:v>54883.816409999999</c:v>
                </c:pt>
                <c:pt idx="4">
                  <c:v>78753.296879999994</c:v>
                </c:pt>
                <c:pt idx="5">
                  <c:v>108283.35156</c:v>
                </c:pt>
                <c:pt idx="6">
                  <c:v>144406.9375</c:v>
                </c:pt>
                <c:pt idx="7">
                  <c:v>188271.23438000001</c:v>
                </c:pt>
                <c:pt idx="8">
                  <c:v>241304.8125</c:v>
                </c:pt>
                <c:pt idx="9">
                  <c:v>305133.1875</c:v>
                </c:pt>
                <c:pt idx="10">
                  <c:v>381904.75</c:v>
                </c:pt>
                <c:pt idx="11">
                  <c:v>474232.75</c:v>
                </c:pt>
                <c:pt idx="12">
                  <c:v>585186.3125</c:v>
                </c:pt>
                <c:pt idx="13">
                  <c:v>718451.5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A74-4655-B2D7-D869FC7C0241}"/>
            </c:ext>
          </c:extLst>
        </c:ser>
        <c:ser>
          <c:idx val="8"/>
          <c:order val="8"/>
          <c:tx>
            <c:strRef>
              <c:f>'Figure 12'!$B$10</c:f>
              <c:strCache>
                <c:ptCount val="1"/>
                <c:pt idx="0">
                  <c:v>Japan (PHEV)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noFill/>
            </a:ln>
            <a:effectLst/>
          </c:spPr>
          <c:cat>
            <c:numRef>
              <c:f>'Figure 12'!$D$1:$Q$1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12'!$D$10:$Q$10</c:f>
              <c:numCache>
                <c:formatCode>#,##0</c:formatCode>
                <c:ptCount val="14"/>
                <c:pt idx="0">
                  <c:v>439444.375</c:v>
                </c:pt>
                <c:pt idx="1">
                  <c:v>763829.9375</c:v>
                </c:pt>
                <c:pt idx="2">
                  <c:v>1180937.5</c:v>
                </c:pt>
                <c:pt idx="3">
                  <c:v>1680711</c:v>
                </c:pt>
                <c:pt idx="4">
                  <c:v>2177762.5</c:v>
                </c:pt>
                <c:pt idx="5">
                  <c:v>2769979</c:v>
                </c:pt>
                <c:pt idx="6">
                  <c:v>3386019.75</c:v>
                </c:pt>
                <c:pt idx="7">
                  <c:v>4019845.75</c:v>
                </c:pt>
                <c:pt idx="8">
                  <c:v>4664914.5</c:v>
                </c:pt>
                <c:pt idx="9">
                  <c:v>5286253.5</c:v>
                </c:pt>
                <c:pt idx="10">
                  <c:v>5910036</c:v>
                </c:pt>
                <c:pt idx="11">
                  <c:v>6533723</c:v>
                </c:pt>
                <c:pt idx="12">
                  <c:v>7153828.5</c:v>
                </c:pt>
                <c:pt idx="13">
                  <c:v>7768239.5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74-4655-B2D7-D869FC7C0241}"/>
            </c:ext>
          </c:extLst>
        </c:ser>
        <c:ser>
          <c:idx val="9"/>
          <c:order val="9"/>
          <c:tx>
            <c:strRef>
              <c:f>'Figure 12'!$B$11</c:f>
              <c:strCache>
                <c:ptCount val="1"/>
                <c:pt idx="0">
                  <c:v>Japan (BEV)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'Figure 12'!$D$1:$Q$1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12'!$D$11:$Q$11</c:f>
              <c:numCache>
                <c:formatCode>#,##0</c:formatCode>
                <c:ptCount val="14"/>
                <c:pt idx="0">
                  <c:v>186252.71875</c:v>
                </c:pt>
                <c:pt idx="1">
                  <c:v>219779.14063000001</c:v>
                </c:pt>
                <c:pt idx="2">
                  <c:v>254124.15625</c:v>
                </c:pt>
                <c:pt idx="3">
                  <c:v>292471.625</c:v>
                </c:pt>
                <c:pt idx="4">
                  <c:v>905728.1875</c:v>
                </c:pt>
                <c:pt idx="5">
                  <c:v>1598847.875</c:v>
                </c:pt>
                <c:pt idx="6">
                  <c:v>2297845.75</c:v>
                </c:pt>
                <c:pt idx="7">
                  <c:v>2996379</c:v>
                </c:pt>
                <c:pt idx="8">
                  <c:v>3687298.75</c:v>
                </c:pt>
                <c:pt idx="9">
                  <c:v>4365267</c:v>
                </c:pt>
                <c:pt idx="10">
                  <c:v>5028734</c:v>
                </c:pt>
                <c:pt idx="11">
                  <c:v>5676585</c:v>
                </c:pt>
                <c:pt idx="12">
                  <c:v>6307810</c:v>
                </c:pt>
                <c:pt idx="13">
                  <c:v>6922056.5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A74-4655-B2D7-D869FC7C0241}"/>
            </c:ext>
          </c:extLst>
        </c:ser>
        <c:ser>
          <c:idx val="4"/>
          <c:order val="10"/>
          <c:tx>
            <c:strRef>
              <c:f>'Figure 12'!$B$6</c:f>
              <c:strCache>
                <c:ptCount val="1"/>
                <c:pt idx="0">
                  <c:v>China (PHEV)</c:v>
                </c:pt>
              </c:strCache>
            </c:strRef>
          </c:tx>
          <c:spPr>
            <a:solidFill>
              <a:srgbClr val="FF9999"/>
            </a:solidFill>
            <a:ln w="25400">
              <a:noFill/>
            </a:ln>
            <a:effectLst/>
          </c:spPr>
          <c:cat>
            <c:numRef>
              <c:f>'Figure 12'!$D$1:$Q$1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12'!$D$6:$Q$6</c:f>
              <c:numCache>
                <c:formatCode>#,##0</c:formatCode>
                <c:ptCount val="14"/>
                <c:pt idx="0">
                  <c:v>247662.4375</c:v>
                </c:pt>
                <c:pt idx="1">
                  <c:v>420417.65625</c:v>
                </c:pt>
                <c:pt idx="2">
                  <c:v>623420.5625</c:v>
                </c:pt>
                <c:pt idx="3">
                  <c:v>854154.4375</c:v>
                </c:pt>
                <c:pt idx="4">
                  <c:v>1117248.875</c:v>
                </c:pt>
                <c:pt idx="5">
                  <c:v>1400278.625</c:v>
                </c:pt>
                <c:pt idx="6">
                  <c:v>1700231.5</c:v>
                </c:pt>
                <c:pt idx="7">
                  <c:v>2014314.75</c:v>
                </c:pt>
                <c:pt idx="8">
                  <c:v>2340912</c:v>
                </c:pt>
                <c:pt idx="9">
                  <c:v>2666810.5</c:v>
                </c:pt>
                <c:pt idx="10">
                  <c:v>3001138.75</c:v>
                </c:pt>
                <c:pt idx="11">
                  <c:v>3343273.75</c:v>
                </c:pt>
                <c:pt idx="12">
                  <c:v>3691440.5</c:v>
                </c:pt>
                <c:pt idx="13">
                  <c:v>4044288.75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A74-4655-B2D7-D869FC7C0241}"/>
            </c:ext>
          </c:extLst>
        </c:ser>
        <c:ser>
          <c:idx val="5"/>
          <c:order val="11"/>
          <c:tx>
            <c:strRef>
              <c:f>'Figure 12'!$B$7</c:f>
              <c:strCache>
                <c:ptCount val="1"/>
                <c:pt idx="0">
                  <c:v>China (BEV)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cat>
            <c:numRef>
              <c:f>'Figure 12'!$D$1:$Q$1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12'!$D$7:$Q$7</c:f>
              <c:numCache>
                <c:formatCode>#,##0</c:formatCode>
                <c:ptCount val="14"/>
                <c:pt idx="0">
                  <c:v>117298</c:v>
                </c:pt>
                <c:pt idx="1">
                  <c:v>175540.46875</c:v>
                </c:pt>
                <c:pt idx="2">
                  <c:v>239011.96875</c:v>
                </c:pt>
                <c:pt idx="3">
                  <c:v>306780.875</c:v>
                </c:pt>
                <c:pt idx="4">
                  <c:v>378039.09375</c:v>
                </c:pt>
                <c:pt idx="5">
                  <c:v>452034.875</c:v>
                </c:pt>
                <c:pt idx="6">
                  <c:v>528138.75</c:v>
                </c:pt>
                <c:pt idx="7">
                  <c:v>12435836</c:v>
                </c:pt>
                <c:pt idx="8">
                  <c:v>24154738</c:v>
                </c:pt>
                <c:pt idx="9">
                  <c:v>24234384</c:v>
                </c:pt>
                <c:pt idx="10">
                  <c:v>24215790</c:v>
                </c:pt>
                <c:pt idx="11">
                  <c:v>24018056</c:v>
                </c:pt>
                <c:pt idx="12">
                  <c:v>34561928</c:v>
                </c:pt>
                <c:pt idx="13">
                  <c:v>44813016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A74-4655-B2D7-D869FC7C0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394592"/>
        <c:axId val="163388768"/>
      </c:areaChart>
      <c:lineChart>
        <c:grouping val="standard"/>
        <c:varyColors val="0"/>
        <c:ser>
          <c:idx val="12"/>
          <c:order val="12"/>
          <c:tx>
            <c:strRef>
              <c:f>'Figure 12'!$A$26</c:f>
              <c:strCache>
                <c:ptCount val="1"/>
                <c:pt idx="0">
                  <c:v>EVI NPS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'Figure 12'!$D$1:$Q$1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12'!$D$26:$Q$26</c:f>
              <c:numCache>
                <c:formatCode>#,##0</c:formatCode>
                <c:ptCount val="14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13000000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128000000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A74-4655-B2D7-D869FC7C0241}"/>
            </c:ext>
          </c:extLst>
        </c:ser>
        <c:ser>
          <c:idx val="13"/>
          <c:order val="13"/>
          <c:tx>
            <c:strRef>
              <c:f>'Figure 12'!$A$27</c:f>
              <c:strCache>
                <c:ptCount val="1"/>
                <c:pt idx="0">
                  <c:v>EVI 30@30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'Figure 12'!$D$1:$Q$1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12'!$D$27:$Q$27</c:f>
              <c:numCache>
                <c:formatCode>#,##0</c:formatCode>
                <c:ptCount val="14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228000000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A74-4655-B2D7-D869FC7C0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94592"/>
        <c:axId val="163388768"/>
      </c:lineChart>
      <c:catAx>
        <c:axId val="16339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3388768"/>
        <c:crosses val="autoZero"/>
        <c:auto val="1"/>
        <c:lblAlgn val="ctr"/>
        <c:lblOffset val="100"/>
        <c:noMultiLvlLbl val="0"/>
      </c:catAx>
      <c:valAx>
        <c:axId val="163388768"/>
        <c:scaling>
          <c:orientation val="minMax"/>
          <c:max val="25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electric</a:t>
                </a:r>
                <a:r>
                  <a:rPr lang="en-IE" baseline="0"/>
                  <a:t> car stock [million]</a:t>
                </a:r>
                <a:endParaRPr lang="en-I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3394592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304527559055114"/>
          <c:y val="5.9295713035870515E-2"/>
          <c:w val="0.21028805774278214"/>
          <c:h val="0.927704870224555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21062992125984"/>
          <c:y val="7.8703703703703706E-2"/>
          <c:w val="0.61427909011373583"/>
          <c:h val="0.78416265675123942"/>
        </c:manualLayout>
      </c:layout>
      <c:areaChart>
        <c:grouping val="stacked"/>
        <c:varyColors val="0"/>
        <c:ser>
          <c:idx val="1"/>
          <c:order val="0"/>
          <c:tx>
            <c:strRef>
              <c:f>'Figure 12'!$B$15</c:f>
              <c:strCache>
                <c:ptCount val="1"/>
                <c:pt idx="0">
                  <c:v>EU (PHEV)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  <a:effectLst/>
          </c:spPr>
          <c:cat>
            <c:numRef>
              <c:f>'Figure 12'!$D$1:$Q$1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12'!$D$15:$Q$15</c:f>
              <c:numCache>
                <c:formatCode>#,##0</c:formatCode>
                <c:ptCount val="14"/>
                <c:pt idx="0">
                  <c:v>585686.875</c:v>
                </c:pt>
                <c:pt idx="1">
                  <c:v>845630.1875</c:v>
                </c:pt>
                <c:pt idx="2">
                  <c:v>1210353</c:v>
                </c:pt>
                <c:pt idx="3">
                  <c:v>2019902</c:v>
                </c:pt>
                <c:pt idx="4">
                  <c:v>3415961</c:v>
                </c:pt>
                <c:pt idx="5">
                  <c:v>5253793</c:v>
                </c:pt>
                <c:pt idx="6">
                  <c:v>7467613.5</c:v>
                </c:pt>
                <c:pt idx="7">
                  <c:v>10001642</c:v>
                </c:pt>
                <c:pt idx="8">
                  <c:v>12230293</c:v>
                </c:pt>
                <c:pt idx="9">
                  <c:v>14306280</c:v>
                </c:pt>
                <c:pt idx="10">
                  <c:v>16770423</c:v>
                </c:pt>
                <c:pt idx="11">
                  <c:v>19643506</c:v>
                </c:pt>
                <c:pt idx="12">
                  <c:v>22906054</c:v>
                </c:pt>
                <c:pt idx="13">
                  <c:v>26555272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36-4AE2-A244-44E30F30341E}"/>
            </c:ext>
          </c:extLst>
        </c:ser>
        <c:ser>
          <c:idx val="0"/>
          <c:order val="1"/>
          <c:tx>
            <c:strRef>
              <c:f>'Figure 12'!$B$14</c:f>
              <c:strCache>
                <c:ptCount val="1"/>
                <c:pt idx="0">
                  <c:v>EU (BEV)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'Figure 12'!$D$1:$Q$1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12'!$D$14:$Q$14</c:f>
              <c:numCache>
                <c:formatCode>#,##0</c:formatCode>
                <c:ptCount val="14"/>
                <c:pt idx="0">
                  <c:v>58151.921880000002</c:v>
                </c:pt>
                <c:pt idx="1">
                  <c:v>97278.046879999994</c:v>
                </c:pt>
                <c:pt idx="2">
                  <c:v>165839.84375</c:v>
                </c:pt>
                <c:pt idx="3">
                  <c:v>407577.375</c:v>
                </c:pt>
                <c:pt idx="4">
                  <c:v>958345.0625</c:v>
                </c:pt>
                <c:pt idx="5">
                  <c:v>1791996</c:v>
                </c:pt>
                <c:pt idx="6">
                  <c:v>2895295.5</c:v>
                </c:pt>
                <c:pt idx="7">
                  <c:v>4261850</c:v>
                </c:pt>
                <c:pt idx="8">
                  <c:v>5362132.5</c:v>
                </c:pt>
                <c:pt idx="9">
                  <c:v>6203743</c:v>
                </c:pt>
                <c:pt idx="10">
                  <c:v>7234063</c:v>
                </c:pt>
                <c:pt idx="11">
                  <c:v>8494422</c:v>
                </c:pt>
                <c:pt idx="12">
                  <c:v>9981859</c:v>
                </c:pt>
                <c:pt idx="13">
                  <c:v>11735941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36-4AE2-A244-44E30F30341E}"/>
            </c:ext>
          </c:extLst>
        </c:ser>
        <c:ser>
          <c:idx val="2"/>
          <c:order val="2"/>
          <c:tx>
            <c:strRef>
              <c:f>'Figure 12'!$B$16</c:f>
              <c:strCache>
                <c:ptCount val="1"/>
                <c:pt idx="0">
                  <c:v>Norway (PHEV)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  <a:effectLst/>
          </c:spPr>
          <c:cat>
            <c:numRef>
              <c:f>'Figure 12'!$D$1:$Q$1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12'!$D$16:$Q$16</c:f>
              <c:numCache>
                <c:formatCode>#,##0</c:formatCode>
                <c:ptCount val="14"/>
                <c:pt idx="0">
                  <c:v>111078.19043</c:v>
                </c:pt>
                <c:pt idx="1">
                  <c:v>162514.40967000002</c:v>
                </c:pt>
                <c:pt idx="2">
                  <c:v>225468.57618000003</c:v>
                </c:pt>
                <c:pt idx="3">
                  <c:v>299712.42187999998</c:v>
                </c:pt>
                <c:pt idx="4">
                  <c:v>383097.21875999996</c:v>
                </c:pt>
                <c:pt idx="5">
                  <c:v>473245.58595000004</c:v>
                </c:pt>
                <c:pt idx="6">
                  <c:v>568807.16796999995</c:v>
                </c:pt>
                <c:pt idx="7">
                  <c:v>668095.03126000008</c:v>
                </c:pt>
                <c:pt idx="8">
                  <c:v>766452.59766000009</c:v>
                </c:pt>
                <c:pt idx="9">
                  <c:v>858818.4922000001</c:v>
                </c:pt>
                <c:pt idx="10">
                  <c:v>936592.75781999994</c:v>
                </c:pt>
                <c:pt idx="11">
                  <c:v>996885.9922000001</c:v>
                </c:pt>
                <c:pt idx="12">
                  <c:v>1036892.2890700001</c:v>
                </c:pt>
                <c:pt idx="13">
                  <c:v>1055223.0937600001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36-4AE2-A244-44E30F30341E}"/>
            </c:ext>
          </c:extLst>
        </c:ser>
        <c:ser>
          <c:idx val="3"/>
          <c:order val="3"/>
          <c:tx>
            <c:strRef>
              <c:f>'Figure 12'!$B$17</c:f>
              <c:strCache>
                <c:ptCount val="1"/>
                <c:pt idx="0">
                  <c:v>Norway (BEV)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25400">
              <a:noFill/>
            </a:ln>
            <a:effectLst/>
          </c:spPr>
          <c:cat>
            <c:numRef>
              <c:f>'Figure 12'!$D$1:$Q$1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12'!$D$17:$Q$17</c:f>
              <c:numCache>
                <c:formatCode>#,##0</c:formatCode>
                <c:ptCount val="14"/>
                <c:pt idx="0">
                  <c:v>194054.71484999999</c:v>
                </c:pt>
                <c:pt idx="1">
                  <c:v>228319.65625</c:v>
                </c:pt>
                <c:pt idx="2">
                  <c:v>261905.03907</c:v>
                </c:pt>
                <c:pt idx="3">
                  <c:v>298909.83595000004</c:v>
                </c:pt>
                <c:pt idx="4">
                  <c:v>338700.33202999999</c:v>
                </c:pt>
                <c:pt idx="5">
                  <c:v>380608.41797000001</c:v>
                </c:pt>
                <c:pt idx="6">
                  <c:v>425919.30469000002</c:v>
                </c:pt>
                <c:pt idx="7">
                  <c:v>474387.85937999998</c:v>
                </c:pt>
                <c:pt idx="8">
                  <c:v>524777.40625</c:v>
                </c:pt>
                <c:pt idx="9">
                  <c:v>576836.25</c:v>
                </c:pt>
                <c:pt idx="10">
                  <c:v>634093.47655999998</c:v>
                </c:pt>
                <c:pt idx="11">
                  <c:v>697138.82813000004</c:v>
                </c:pt>
                <c:pt idx="12">
                  <c:v>766436.875</c:v>
                </c:pt>
                <c:pt idx="13">
                  <c:v>842203.48438000004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36-4AE2-A244-44E30F30341E}"/>
            </c:ext>
          </c:extLst>
        </c:ser>
        <c:ser>
          <c:idx val="10"/>
          <c:order val="4"/>
          <c:tx>
            <c:strRef>
              <c:f>'Figure 12'!$B$24</c:f>
              <c:strCache>
                <c:ptCount val="1"/>
                <c:pt idx="0">
                  <c:v>US (PHEV)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  <a:effectLst/>
          </c:spPr>
          <c:cat>
            <c:numRef>
              <c:f>'Figure 12'!$D$1:$Q$1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12'!$D$24:$Q$24</c:f>
              <c:numCache>
                <c:formatCode>#,##0</c:formatCode>
                <c:ptCount val="14"/>
                <c:pt idx="0">
                  <c:v>396691.75</c:v>
                </c:pt>
                <c:pt idx="1">
                  <c:v>628935.1875</c:v>
                </c:pt>
                <c:pt idx="2">
                  <c:v>906776.5625</c:v>
                </c:pt>
                <c:pt idx="3">
                  <c:v>1229218</c:v>
                </c:pt>
                <c:pt idx="4">
                  <c:v>1601859.75</c:v>
                </c:pt>
                <c:pt idx="5">
                  <c:v>2009612</c:v>
                </c:pt>
                <c:pt idx="6">
                  <c:v>2449098.75</c:v>
                </c:pt>
                <c:pt idx="7">
                  <c:v>2916999.5</c:v>
                </c:pt>
                <c:pt idx="8">
                  <c:v>3410987</c:v>
                </c:pt>
                <c:pt idx="9">
                  <c:v>3912331.5</c:v>
                </c:pt>
                <c:pt idx="10">
                  <c:v>4435820.5</c:v>
                </c:pt>
                <c:pt idx="11">
                  <c:v>4985903</c:v>
                </c:pt>
                <c:pt idx="12">
                  <c:v>5554602</c:v>
                </c:pt>
                <c:pt idx="13">
                  <c:v>6140154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6-4AE2-A244-44E30F30341E}"/>
            </c:ext>
          </c:extLst>
        </c:ser>
        <c:ser>
          <c:idx val="11"/>
          <c:order val="5"/>
          <c:tx>
            <c:strRef>
              <c:f>'Figure 12'!$B$25</c:f>
              <c:strCache>
                <c:ptCount val="1"/>
                <c:pt idx="0">
                  <c:v>US (BEV)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  <a:effectLst/>
          </c:spPr>
          <c:cat>
            <c:numRef>
              <c:f>'Figure 12'!$D$1:$Q$1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12'!$D$25:$Q$25</c:f>
              <c:numCache>
                <c:formatCode>#,##0</c:formatCode>
                <c:ptCount val="14"/>
                <c:pt idx="0">
                  <c:v>270431.4375</c:v>
                </c:pt>
                <c:pt idx="1">
                  <c:v>339395.25</c:v>
                </c:pt>
                <c:pt idx="2">
                  <c:v>411344.8125</c:v>
                </c:pt>
                <c:pt idx="3">
                  <c:v>1530266.5</c:v>
                </c:pt>
                <c:pt idx="4">
                  <c:v>2655249.75</c:v>
                </c:pt>
                <c:pt idx="5">
                  <c:v>3786884</c:v>
                </c:pt>
                <c:pt idx="6">
                  <c:v>4920193</c:v>
                </c:pt>
                <c:pt idx="7">
                  <c:v>6050668.5</c:v>
                </c:pt>
                <c:pt idx="8">
                  <c:v>7174899</c:v>
                </c:pt>
                <c:pt idx="9">
                  <c:v>8288400</c:v>
                </c:pt>
                <c:pt idx="10">
                  <c:v>9389794</c:v>
                </c:pt>
                <c:pt idx="11">
                  <c:v>10442569</c:v>
                </c:pt>
                <c:pt idx="12">
                  <c:v>11473362</c:v>
                </c:pt>
                <c:pt idx="13">
                  <c:v>12480073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36-4AE2-A244-44E30F30341E}"/>
            </c:ext>
          </c:extLst>
        </c:ser>
        <c:ser>
          <c:idx val="8"/>
          <c:order val="6"/>
          <c:tx>
            <c:strRef>
              <c:f>'Figure 12'!$B$22</c:f>
              <c:strCache>
                <c:ptCount val="1"/>
                <c:pt idx="0">
                  <c:v>Japan (PHEV)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noFill/>
            </a:ln>
            <a:effectLst/>
          </c:spPr>
          <c:cat>
            <c:numRef>
              <c:f>'Figure 12'!$D$1:$Q$1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12'!$D$22:$Q$22</c:f>
              <c:numCache>
                <c:formatCode>#,##0</c:formatCode>
                <c:ptCount val="14"/>
                <c:pt idx="0">
                  <c:v>439444.375</c:v>
                </c:pt>
                <c:pt idx="1">
                  <c:v>765747.375</c:v>
                </c:pt>
                <c:pt idx="2">
                  <c:v>1182877.375</c:v>
                </c:pt>
                <c:pt idx="3">
                  <c:v>1680792</c:v>
                </c:pt>
                <c:pt idx="4">
                  <c:v>2173375.75</c:v>
                </c:pt>
                <c:pt idx="5">
                  <c:v>2758164</c:v>
                </c:pt>
                <c:pt idx="6">
                  <c:v>3363973.75</c:v>
                </c:pt>
                <c:pt idx="7">
                  <c:v>3984725</c:v>
                </c:pt>
                <c:pt idx="8">
                  <c:v>4614206.5</c:v>
                </c:pt>
                <c:pt idx="9">
                  <c:v>5217919</c:v>
                </c:pt>
                <c:pt idx="10">
                  <c:v>5819703</c:v>
                </c:pt>
                <c:pt idx="11">
                  <c:v>6445950.5</c:v>
                </c:pt>
                <c:pt idx="12">
                  <c:v>7068932</c:v>
                </c:pt>
                <c:pt idx="13">
                  <c:v>7687168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E36-4AE2-A244-44E30F30341E}"/>
            </c:ext>
          </c:extLst>
        </c:ser>
        <c:ser>
          <c:idx val="9"/>
          <c:order val="7"/>
          <c:tx>
            <c:strRef>
              <c:f>'Figure 12'!$B$23</c:f>
              <c:strCache>
                <c:ptCount val="1"/>
                <c:pt idx="0">
                  <c:v>Japan (BEV)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'Figure 12'!$D$1:$Q$1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12'!$D$23:$Q$23</c:f>
              <c:numCache>
                <c:formatCode>#,##0</c:formatCode>
                <c:ptCount val="14"/>
                <c:pt idx="0">
                  <c:v>186252.71875</c:v>
                </c:pt>
                <c:pt idx="1">
                  <c:v>230082.90625</c:v>
                </c:pt>
                <c:pt idx="2">
                  <c:v>281451.4375</c:v>
                </c:pt>
                <c:pt idx="3">
                  <c:v>345547.25</c:v>
                </c:pt>
                <c:pt idx="4">
                  <c:v>990720</c:v>
                </c:pt>
                <c:pt idx="5">
                  <c:v>1728656.625</c:v>
                </c:pt>
                <c:pt idx="6">
                  <c:v>2482509</c:v>
                </c:pt>
                <c:pt idx="7">
                  <c:v>3247476.25</c:v>
                </c:pt>
                <c:pt idx="8">
                  <c:v>4019376</c:v>
                </c:pt>
                <c:pt idx="9">
                  <c:v>4788109</c:v>
                </c:pt>
                <c:pt idx="10">
                  <c:v>5557808.5</c:v>
                </c:pt>
                <c:pt idx="11">
                  <c:v>6195903</c:v>
                </c:pt>
                <c:pt idx="12">
                  <c:v>6813881</c:v>
                </c:pt>
                <c:pt idx="13">
                  <c:v>7410931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E36-4AE2-A244-44E30F30341E}"/>
            </c:ext>
          </c:extLst>
        </c:ser>
        <c:ser>
          <c:idx val="6"/>
          <c:order val="8"/>
          <c:tx>
            <c:strRef>
              <c:f>'Figure 12'!$B$20</c:f>
              <c:strCache>
                <c:ptCount val="1"/>
                <c:pt idx="0">
                  <c:v>India (PHEV)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numRef>
              <c:f>'Figure 12'!$D$1:$Q$1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12'!$D$20:$Q$20</c:f>
              <c:numCache>
                <c:formatCode>#,##0</c:formatCode>
                <c:ptCount val="14"/>
                <c:pt idx="0">
                  <c:v>9300.64941</c:v>
                </c:pt>
                <c:pt idx="1">
                  <c:v>11041.521479999999</c:v>
                </c:pt>
                <c:pt idx="2">
                  <c:v>12580.521479999999</c:v>
                </c:pt>
                <c:pt idx="3">
                  <c:v>13949.25195</c:v>
                </c:pt>
                <c:pt idx="4">
                  <c:v>326880.78125</c:v>
                </c:pt>
                <c:pt idx="5">
                  <c:v>700810</c:v>
                </c:pt>
                <c:pt idx="6">
                  <c:v>1146299.5</c:v>
                </c:pt>
                <c:pt idx="7">
                  <c:v>1675869.125</c:v>
                </c:pt>
                <c:pt idx="8">
                  <c:v>2308669.25</c:v>
                </c:pt>
                <c:pt idx="9">
                  <c:v>3036079.25</c:v>
                </c:pt>
                <c:pt idx="10">
                  <c:v>3902303.5</c:v>
                </c:pt>
                <c:pt idx="11">
                  <c:v>4936668</c:v>
                </c:pt>
                <c:pt idx="12">
                  <c:v>6172074</c:v>
                </c:pt>
                <c:pt idx="13">
                  <c:v>7648604.5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E36-4AE2-A244-44E30F30341E}"/>
            </c:ext>
          </c:extLst>
        </c:ser>
        <c:ser>
          <c:idx val="7"/>
          <c:order val="9"/>
          <c:tx>
            <c:strRef>
              <c:f>'Figure 12'!$B$21</c:f>
              <c:strCache>
                <c:ptCount val="1"/>
                <c:pt idx="0">
                  <c:v>India (BEV)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25400">
              <a:noFill/>
            </a:ln>
            <a:effectLst/>
          </c:spPr>
          <c:cat>
            <c:numRef>
              <c:f>'Figure 12'!$D$1:$Q$1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12'!$D$21:$Q$21</c:f>
              <c:numCache>
                <c:formatCode>#,##0</c:formatCode>
                <c:ptCount val="14"/>
                <c:pt idx="0">
                  <c:v>10621.262699999999</c:v>
                </c:pt>
                <c:pt idx="1">
                  <c:v>21587.099610000001</c:v>
                </c:pt>
                <c:pt idx="2">
                  <c:v>36911.386720000002</c:v>
                </c:pt>
                <c:pt idx="3">
                  <c:v>57320.125</c:v>
                </c:pt>
                <c:pt idx="4">
                  <c:v>83355.695309999996</c:v>
                </c:pt>
                <c:pt idx="5">
                  <c:v>116313.15625</c:v>
                </c:pt>
                <c:pt idx="6">
                  <c:v>157645.57813000001</c:v>
                </c:pt>
                <c:pt idx="7">
                  <c:v>209273.90625</c:v>
                </c:pt>
                <c:pt idx="8">
                  <c:v>7753584</c:v>
                </c:pt>
                <c:pt idx="9">
                  <c:v>7833615.5</c:v>
                </c:pt>
                <c:pt idx="10">
                  <c:v>7933385</c:v>
                </c:pt>
                <c:pt idx="11">
                  <c:v>8016965</c:v>
                </c:pt>
                <c:pt idx="12">
                  <c:v>8120092.5</c:v>
                </c:pt>
                <c:pt idx="13">
                  <c:v>8252746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E36-4AE2-A244-44E30F30341E}"/>
            </c:ext>
          </c:extLst>
        </c:ser>
        <c:ser>
          <c:idx val="4"/>
          <c:order val="10"/>
          <c:tx>
            <c:strRef>
              <c:f>'Figure 12'!$B$18</c:f>
              <c:strCache>
                <c:ptCount val="1"/>
                <c:pt idx="0">
                  <c:v>China (PHEV)</c:v>
                </c:pt>
              </c:strCache>
            </c:strRef>
          </c:tx>
          <c:spPr>
            <a:solidFill>
              <a:srgbClr val="FF9999"/>
            </a:solidFill>
            <a:ln w="25400">
              <a:noFill/>
            </a:ln>
            <a:effectLst/>
          </c:spPr>
          <c:cat>
            <c:numRef>
              <c:f>'Figure 12'!$D$1:$Q$1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12'!$D$18:$Q$18</c:f>
              <c:numCache>
                <c:formatCode>#,##0</c:formatCode>
                <c:ptCount val="14"/>
                <c:pt idx="0">
                  <c:v>247662.4375</c:v>
                </c:pt>
                <c:pt idx="1">
                  <c:v>422508.8125</c:v>
                </c:pt>
                <c:pt idx="2">
                  <c:v>627332.4375</c:v>
                </c:pt>
                <c:pt idx="3">
                  <c:v>859583.5</c:v>
                </c:pt>
                <c:pt idx="4">
                  <c:v>1123567.125</c:v>
                </c:pt>
                <c:pt idx="5">
                  <c:v>1407191.625</c:v>
                </c:pt>
                <c:pt idx="6">
                  <c:v>1707371.25</c:v>
                </c:pt>
                <c:pt idx="7">
                  <c:v>2021572.25</c:v>
                </c:pt>
                <c:pt idx="8">
                  <c:v>2348992</c:v>
                </c:pt>
                <c:pt idx="9">
                  <c:v>2675401.75</c:v>
                </c:pt>
                <c:pt idx="10">
                  <c:v>3009566.5</c:v>
                </c:pt>
                <c:pt idx="11">
                  <c:v>3352541.5</c:v>
                </c:pt>
                <c:pt idx="12">
                  <c:v>3701254.5</c:v>
                </c:pt>
                <c:pt idx="13">
                  <c:v>4054779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E36-4AE2-A244-44E30F30341E}"/>
            </c:ext>
          </c:extLst>
        </c:ser>
        <c:ser>
          <c:idx val="5"/>
          <c:order val="11"/>
          <c:tx>
            <c:strRef>
              <c:f>'Figure 12'!$B$19</c:f>
              <c:strCache>
                <c:ptCount val="1"/>
                <c:pt idx="0">
                  <c:v>China (BEV)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cat>
            <c:numRef>
              <c:f>'Figure 12'!$D$1:$Q$1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12'!$D$19:$Q$19</c:f>
              <c:numCache>
                <c:formatCode>#,##0</c:formatCode>
                <c:ptCount val="14"/>
                <c:pt idx="0">
                  <c:v>117298</c:v>
                </c:pt>
                <c:pt idx="1">
                  <c:v>177347.0625</c:v>
                </c:pt>
                <c:pt idx="2">
                  <c:v>243410.71875</c:v>
                </c:pt>
                <c:pt idx="3">
                  <c:v>314800.6875</c:v>
                </c:pt>
                <c:pt idx="4">
                  <c:v>12791139</c:v>
                </c:pt>
                <c:pt idx="5">
                  <c:v>25081806</c:v>
                </c:pt>
                <c:pt idx="6">
                  <c:v>37186424</c:v>
                </c:pt>
                <c:pt idx="7">
                  <c:v>49018904</c:v>
                </c:pt>
                <c:pt idx="8">
                  <c:v>60498608</c:v>
                </c:pt>
                <c:pt idx="9">
                  <c:v>71557096</c:v>
                </c:pt>
                <c:pt idx="10">
                  <c:v>82143488</c:v>
                </c:pt>
                <c:pt idx="11">
                  <c:v>92197792</c:v>
                </c:pt>
                <c:pt idx="12">
                  <c:v>101716048</c:v>
                </c:pt>
                <c:pt idx="13">
                  <c:v>110686048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E36-4AE2-A244-44E30F303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394592"/>
        <c:axId val="163388768"/>
      </c:areaChart>
      <c:lineChart>
        <c:grouping val="standard"/>
        <c:varyColors val="0"/>
        <c:ser>
          <c:idx val="12"/>
          <c:order val="12"/>
          <c:tx>
            <c:strRef>
              <c:f>'Figure 12'!$A$26</c:f>
              <c:strCache>
                <c:ptCount val="1"/>
                <c:pt idx="0">
                  <c:v>EVI NPS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'Figure 12'!$D$1:$Q$1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12'!$D$26:$Q$26</c:f>
              <c:numCache>
                <c:formatCode>#,##0</c:formatCode>
                <c:ptCount val="14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13000000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128000000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E36-4AE2-A244-44E30F30341E}"/>
            </c:ext>
          </c:extLst>
        </c:ser>
        <c:ser>
          <c:idx val="13"/>
          <c:order val="13"/>
          <c:tx>
            <c:strRef>
              <c:f>'Figure 12'!$A$27</c:f>
              <c:strCache>
                <c:ptCount val="1"/>
                <c:pt idx="0">
                  <c:v>EVI 30@30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'Figure 12'!$D$1:$Q$1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12'!$D$27:$Q$27</c:f>
              <c:numCache>
                <c:formatCode>#,##0</c:formatCode>
                <c:ptCount val="14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228000000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E36-4AE2-A244-44E30F303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94592"/>
        <c:axId val="163388768"/>
      </c:lineChart>
      <c:catAx>
        <c:axId val="16339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3388768"/>
        <c:crosses val="autoZero"/>
        <c:auto val="1"/>
        <c:lblAlgn val="ctr"/>
        <c:lblOffset val="100"/>
        <c:noMultiLvlLbl val="0"/>
      </c:catAx>
      <c:valAx>
        <c:axId val="163388768"/>
        <c:scaling>
          <c:orientation val="minMax"/>
          <c:max val="250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electric</a:t>
                </a:r>
                <a:r>
                  <a:rPr lang="en-IE" baseline="0"/>
                  <a:t> car stock [million]</a:t>
                </a:r>
                <a:endParaRPr lang="en-I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3394592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304527559055114"/>
          <c:y val="5.9295713035870515E-2"/>
          <c:w val="0.21028805774278214"/>
          <c:h val="0.927704870224555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'Figure A1'!$A$3</c:f>
              <c:strCache>
                <c:ptCount val="1"/>
                <c:pt idx="0">
                  <c:v> 'Bus' model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A1'!$C$1:$O$1</c:f>
              <c:numCache>
                <c:formatCode>0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'Figure A1'!$C$3:$O$3</c:f>
              <c:numCache>
                <c:formatCode>0</c:formatCode>
                <c:ptCount val="13"/>
                <c:pt idx="0">
                  <c:v>20.249199999999998</c:v>
                </c:pt>
                <c:pt idx="1">
                  <c:v>20.8111</c:v>
                </c:pt>
                <c:pt idx="2">
                  <c:v>21.372900000000001</c:v>
                </c:pt>
                <c:pt idx="3">
                  <c:v>21.934799999999999</c:v>
                </c:pt>
                <c:pt idx="4">
                  <c:v>22.496600000000001</c:v>
                </c:pt>
                <c:pt idx="5">
                  <c:v>23.058499999999999</c:v>
                </c:pt>
                <c:pt idx="6">
                  <c:v>23.6203</c:v>
                </c:pt>
                <c:pt idx="7">
                  <c:v>24.182200000000002</c:v>
                </c:pt>
                <c:pt idx="8">
                  <c:v>24.5898</c:v>
                </c:pt>
                <c:pt idx="9">
                  <c:v>24.997299999999999</c:v>
                </c:pt>
                <c:pt idx="10">
                  <c:v>25.404900000000001</c:v>
                </c:pt>
                <c:pt idx="11">
                  <c:v>25.8125</c:v>
                </c:pt>
                <c:pt idx="12">
                  <c:v>26.22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09-4746-9BCC-273A1ABD4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135824"/>
        <c:axId val="1787135408"/>
      </c:lineChart>
      <c:lineChart>
        <c:grouping val="standard"/>
        <c:varyColors val="0"/>
        <c:ser>
          <c:idx val="4"/>
          <c:order val="1"/>
          <c:tx>
            <c:strRef>
              <c:f>'Figure A1'!$A$2</c:f>
              <c:strCache>
                <c:ptCount val="1"/>
                <c:pt idx="0">
                  <c:v> 'Norway' model [right axis]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'Figure A1'!$C$1:$O$1</c:f>
              <c:numCache>
                <c:formatCode>0</c:formatCode>
                <c:ptCount val="1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</c:numCache>
            </c:numRef>
          </c:cat>
          <c:val>
            <c:numRef>
              <c:f>'Figure A1'!$C$2:$O$2</c:f>
              <c:numCache>
                <c:formatCode>#,##0</c:formatCode>
                <c:ptCount val="13"/>
                <c:pt idx="0">
                  <c:v>112039.01759</c:v>
                </c:pt>
                <c:pt idx="1">
                  <c:v>132300.62304999999</c:v>
                </c:pt>
                <c:pt idx="2">
                  <c:v>152921.73438000001</c:v>
                </c:pt>
                <c:pt idx="3">
                  <c:v>170920.79686999999</c:v>
                </c:pt>
                <c:pt idx="4">
                  <c:v>188735.73437999998</c:v>
                </c:pt>
                <c:pt idx="5">
                  <c:v>206857.21483999997</c:v>
                </c:pt>
                <c:pt idx="6">
                  <c:v>220938.20702999999</c:v>
                </c:pt>
                <c:pt idx="7">
                  <c:v>229839.85157</c:v>
                </c:pt>
                <c:pt idx="8">
                  <c:v>233639.37109999999</c:v>
                </c:pt>
                <c:pt idx="9">
                  <c:v>234282.66015000001</c:v>
                </c:pt>
                <c:pt idx="10">
                  <c:v>232600.13280999998</c:v>
                </c:pt>
                <c:pt idx="11">
                  <c:v>228235.89452999999</c:v>
                </c:pt>
                <c:pt idx="12">
                  <c:v>223937.60156000001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09-4746-9BCC-273A1ABD4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108879"/>
        <c:axId val="1785286623"/>
      </c:lineChart>
      <c:catAx>
        <c:axId val="17871358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87135408"/>
        <c:crosses val="autoZero"/>
        <c:auto val="1"/>
        <c:lblAlgn val="ctr"/>
        <c:lblOffset val="100"/>
        <c:noMultiLvlLbl val="0"/>
      </c:catAx>
      <c:valAx>
        <c:axId val="1787135408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battery demand [GWh / year]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87135824"/>
        <c:crosses val="autoZero"/>
        <c:crossBetween val="between"/>
      </c:valAx>
      <c:valAx>
        <c:axId val="1785286623"/>
        <c:scaling>
          <c:orientation val="minMax"/>
          <c:max val="30000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03108879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"/>
                <c:y val="0.2956729367162437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en-IE"/>
                    <a:t>annual sales </a:t>
                  </a:r>
                </a:p>
                <a:p>
                  <a:pPr>
                    <a:defRPr/>
                  </a:pPr>
                  <a:r>
                    <a:rPr lang="en-IE"/>
                    <a:t>[thousand electric cars]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</c:dispUnitsLbl>
        </c:dispUnits>
      </c:valAx>
      <c:catAx>
        <c:axId val="1503108879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78528662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38670166229221"/>
          <c:y val="0.21701443569553805"/>
          <c:w val="0.78705774278215224"/>
          <c:h val="0.63077063283756207"/>
        </c:manualLayout>
      </c:layout>
      <c:lineChart>
        <c:grouping val="standard"/>
        <c:varyColors val="0"/>
        <c:ser>
          <c:idx val="6"/>
          <c:order val="0"/>
          <c:tx>
            <c:strRef>
              <c:f>'Figure A2'!$A$8</c:f>
              <c:strCache>
                <c:ptCount val="1"/>
                <c:pt idx="0">
                  <c:v>Japan (data)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'Figure A2'!$C$1:$J$1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'Figure A2'!$C$8:$J$8</c:f>
              <c:numCache>
                <c:formatCode>#,##0</c:formatCode>
                <c:ptCount val="8"/>
                <c:pt idx="0">
                  <c:v>2440</c:v>
                </c:pt>
                <c:pt idx="1">
                  <c:v>12620</c:v>
                </c:pt>
                <c:pt idx="2">
                  <c:v>24440</c:v>
                </c:pt>
                <c:pt idx="3">
                  <c:v>28800</c:v>
                </c:pt>
                <c:pt idx="4">
                  <c:v>32290</c:v>
                </c:pt>
                <c:pt idx="5">
                  <c:v>24650</c:v>
                </c:pt>
                <c:pt idx="6">
                  <c:v>24850</c:v>
                </c:pt>
                <c:pt idx="7">
                  <c:v>54100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D0-49DE-8807-3FA839195559}"/>
            </c:ext>
          </c:extLst>
        </c:ser>
        <c:ser>
          <c:idx val="7"/>
          <c:order val="1"/>
          <c:tx>
            <c:strRef>
              <c:f>'Figure A2'!$A$9</c:f>
              <c:strCache>
                <c:ptCount val="1"/>
                <c:pt idx="0">
                  <c:v>Japan (TE3)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A2'!$C$1:$J$1</c:f>
              <c:numCache>
                <c:formatCode>General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'Figure A2'!$C$9:$J$9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31317.460940000001</c:v>
                </c:pt>
                <c:pt idx="3">
                  <c:v>99638.384770000004</c:v>
                </c:pt>
                <c:pt idx="4">
                  <c:v>150930.33984999999</c:v>
                </c:pt>
                <c:pt idx="5">
                  <c:v>212084.89258000001</c:v>
                </c:pt>
                <c:pt idx="6">
                  <c:v>143483.52734</c:v>
                </c:pt>
                <c:pt idx="7">
                  <c:v>364990.71875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D0-49DE-8807-3FA839195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4524863"/>
        <c:axId val="1904521119"/>
        <c:extLst/>
      </c:lineChart>
      <c:catAx>
        <c:axId val="1904524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4521119"/>
        <c:crosses val="autoZero"/>
        <c:auto val="1"/>
        <c:lblAlgn val="ctr"/>
        <c:lblOffset val="100"/>
        <c:noMultiLvlLbl val="0"/>
      </c:catAx>
      <c:valAx>
        <c:axId val="1904521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annual electric cars</a:t>
                </a:r>
                <a:r>
                  <a:rPr lang="en-IE" baseline="0"/>
                  <a:t> sales</a:t>
                </a:r>
                <a:endParaRPr lang="en-IE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4524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5067475940507439"/>
          <c:y val="7.8703703703703706E-2"/>
          <c:w val="0.49865048118985128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'Figure A2'!$A$6</c:f>
              <c:strCache>
                <c:ptCount val="1"/>
                <c:pt idx="0">
                  <c:v>France (data)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A2'!$C$1:$K$1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'Figure A2'!$C$6:$K$6</c:f>
              <c:numCache>
                <c:formatCode>#,##0</c:formatCode>
                <c:ptCount val="9"/>
                <c:pt idx="0">
                  <c:v>184</c:v>
                </c:pt>
                <c:pt idx="1">
                  <c:v>2630</c:v>
                </c:pt>
                <c:pt idx="2">
                  <c:v>6331</c:v>
                </c:pt>
                <c:pt idx="3">
                  <c:v>9642</c:v>
                </c:pt>
                <c:pt idx="4">
                  <c:v>12630</c:v>
                </c:pt>
                <c:pt idx="5">
                  <c:v>22786</c:v>
                </c:pt>
                <c:pt idx="6">
                  <c:v>29180</c:v>
                </c:pt>
                <c:pt idx="7">
                  <c:v>36885</c:v>
                </c:pt>
                <c:pt idx="8">
                  <c:v>45545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48-455A-BB46-A2D875663BC4}"/>
            </c:ext>
          </c:extLst>
        </c:ser>
        <c:ser>
          <c:idx val="0"/>
          <c:order val="1"/>
          <c:tx>
            <c:strRef>
              <c:f>'Figure A2'!$A$4</c:f>
              <c:strCache>
                <c:ptCount val="1"/>
                <c:pt idx="0">
                  <c:v>France (PTTMAM)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A2'!$C$1:$K$1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'Figure A2'!$C$4:$K$4</c:f>
              <c:numCache>
                <c:formatCode>#,##0</c:formatCode>
                <c:ptCount val="9"/>
                <c:pt idx="0">
                  <c:v>117.74997999999999</c:v>
                </c:pt>
                <c:pt idx="1">
                  <c:v>2216.5288099999998</c:v>
                </c:pt>
                <c:pt idx="2">
                  <c:v>8938.1787100000001</c:v>
                </c:pt>
                <c:pt idx="3">
                  <c:v>21990.22364</c:v>
                </c:pt>
                <c:pt idx="4">
                  <c:v>25885.85254</c:v>
                </c:pt>
                <c:pt idx="5">
                  <c:v>35125.224610000005</c:v>
                </c:pt>
                <c:pt idx="6">
                  <c:v>24263.735840000001</c:v>
                </c:pt>
                <c:pt idx="7">
                  <c:v>32206.489249999999</c:v>
                </c:pt>
                <c:pt idx="8">
                  <c:v>45358.250010000003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48-455A-BB46-A2D875663BC4}"/>
            </c:ext>
          </c:extLst>
        </c:ser>
        <c:ser>
          <c:idx val="4"/>
          <c:order val="2"/>
          <c:tx>
            <c:strRef>
              <c:f>'Figure A2'!$A$2</c:f>
              <c:strCache>
                <c:ptCount val="1"/>
                <c:pt idx="0">
                  <c:v>France (TE3)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A2'!$C$1:$K$1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'Figure A2'!$C$2:$K$2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4452.4697299999998</c:v>
                </c:pt>
                <c:pt idx="3">
                  <c:v>10147.75171</c:v>
                </c:pt>
                <c:pt idx="4">
                  <c:v>53239.153319999998</c:v>
                </c:pt>
                <c:pt idx="5">
                  <c:v>67196.79883</c:v>
                </c:pt>
                <c:pt idx="6">
                  <c:v>89912.25</c:v>
                </c:pt>
                <c:pt idx="7">
                  <c:v>103978.05176</c:v>
                </c:pt>
                <c:pt idx="8">
                  <c:v>114547.5625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48-455A-BB46-A2D875663BC4}"/>
            </c:ext>
          </c:extLst>
        </c:ser>
        <c:ser>
          <c:idx val="3"/>
          <c:order val="3"/>
          <c:tx>
            <c:strRef>
              <c:f>'Figure A2'!$A$7</c:f>
              <c:strCache>
                <c:ptCount val="1"/>
                <c:pt idx="0">
                  <c:v>Germany (data)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'Figure A2'!$C$1:$K$1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'Figure A2'!$C$7:$K$7</c:f>
              <c:numCache>
                <c:formatCode>#,##0</c:formatCode>
                <c:ptCount val="9"/>
                <c:pt idx="0">
                  <c:v>144</c:v>
                </c:pt>
                <c:pt idx="1">
                  <c:v>2094</c:v>
                </c:pt>
                <c:pt idx="2">
                  <c:v>3787</c:v>
                </c:pt>
                <c:pt idx="3">
                  <c:v>7120</c:v>
                </c:pt>
                <c:pt idx="4">
                  <c:v>12779</c:v>
                </c:pt>
                <c:pt idx="5">
                  <c:v>23208</c:v>
                </c:pt>
                <c:pt idx="6">
                  <c:v>24626</c:v>
                </c:pt>
                <c:pt idx="7">
                  <c:v>53562</c:v>
                </c:pt>
                <c:pt idx="8">
                  <c:v>66279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48-455A-BB46-A2D875663BC4}"/>
            </c:ext>
          </c:extLst>
        </c:ser>
        <c:ser>
          <c:idx val="1"/>
          <c:order val="4"/>
          <c:tx>
            <c:strRef>
              <c:f>'Figure A2'!$A$5</c:f>
              <c:strCache>
                <c:ptCount val="1"/>
                <c:pt idx="0">
                  <c:v>Germany (PTTMAM)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A2'!$C$1:$K$1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'Figure A2'!$C$5:$K$5</c:f>
              <c:numCache>
                <c:formatCode>#,##0</c:formatCode>
                <c:ptCount val="9"/>
                <c:pt idx="0">
                  <c:v>54.399050000000003</c:v>
                </c:pt>
                <c:pt idx="1">
                  <c:v>2020.58069</c:v>
                </c:pt>
                <c:pt idx="2">
                  <c:v>10260.39746</c:v>
                </c:pt>
                <c:pt idx="3">
                  <c:v>26715.498049999998</c:v>
                </c:pt>
                <c:pt idx="4">
                  <c:v>31851.641600000003</c:v>
                </c:pt>
                <c:pt idx="5">
                  <c:v>42830.196290000007</c:v>
                </c:pt>
                <c:pt idx="6">
                  <c:v>29216.659180000002</c:v>
                </c:pt>
                <c:pt idx="7">
                  <c:v>38585.961920000002</c:v>
                </c:pt>
                <c:pt idx="8">
                  <c:v>54570.70508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48-455A-BB46-A2D875663BC4}"/>
            </c:ext>
          </c:extLst>
        </c:ser>
        <c:ser>
          <c:idx val="5"/>
          <c:order val="5"/>
          <c:tx>
            <c:strRef>
              <c:f>'Figure A2'!$A$3</c:f>
              <c:strCache>
                <c:ptCount val="1"/>
                <c:pt idx="0">
                  <c:v>Germany (TE3)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A2'!$C$1:$K$1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'Figure A2'!$C$3:$K$3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22882.753909999999</c:v>
                </c:pt>
                <c:pt idx="3">
                  <c:v>26411.79004</c:v>
                </c:pt>
                <c:pt idx="4">
                  <c:v>59310.09375</c:v>
                </c:pt>
                <c:pt idx="5">
                  <c:v>82783.779299999995</c:v>
                </c:pt>
                <c:pt idx="6">
                  <c:v>72029.851559999996</c:v>
                </c:pt>
                <c:pt idx="7">
                  <c:v>132165.82422000001</c:v>
                </c:pt>
                <c:pt idx="8">
                  <c:v>152205.73827999999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48-455A-BB46-A2D875663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4524863"/>
        <c:axId val="1904521119"/>
      </c:lineChart>
      <c:catAx>
        <c:axId val="1904524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4521119"/>
        <c:crosses val="autoZero"/>
        <c:auto val="1"/>
        <c:lblAlgn val="ctr"/>
        <c:lblOffset val="100"/>
        <c:noMultiLvlLbl val="0"/>
      </c:catAx>
      <c:valAx>
        <c:axId val="1904521119"/>
        <c:scaling>
          <c:orientation val="minMax"/>
          <c:max val="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annual electric cars</a:t>
                </a:r>
                <a:r>
                  <a:rPr lang="en-IE" baseline="0"/>
                  <a:t> sales</a:t>
                </a:r>
                <a:endParaRPr lang="en-IE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4524863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'Figure 4'!$A$4</c:f>
              <c:strCache>
                <c:ptCount val="1"/>
                <c:pt idx="0">
                  <c:v>Electric buses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4'!$C$1:$F$1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'Figure 4'!$C$4:$F$4</c:f>
              <c:numCache>
                <c:formatCode>0</c:formatCode>
                <c:ptCount val="4"/>
                <c:pt idx="0">
                  <c:v>4.6970000000000001</c:v>
                </c:pt>
                <c:pt idx="1">
                  <c:v>21.84863</c:v>
                </c:pt>
                <c:pt idx="2">
                  <c:v>25.65888</c:v>
                </c:pt>
                <c:pt idx="3">
                  <c:v>20.249199999999998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4D-4C89-AC33-4F8F72E1E041}"/>
            </c:ext>
          </c:extLst>
        </c:ser>
        <c:ser>
          <c:idx val="0"/>
          <c:order val="2"/>
          <c:tx>
            <c:strRef>
              <c:f>'Figure 4'!$A$3</c:f>
              <c:strCache>
                <c:ptCount val="1"/>
                <c:pt idx="0">
                  <c:v>Electric cars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4'!$C$1:$F$1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'Figure 4'!$C$3:$F$3</c:f>
              <c:numCache>
                <c:formatCode>0</c:formatCode>
                <c:ptCount val="4"/>
                <c:pt idx="0">
                  <c:v>7.2717600000000004</c:v>
                </c:pt>
                <c:pt idx="1">
                  <c:v>12.26676</c:v>
                </c:pt>
                <c:pt idx="2">
                  <c:v>17.209019999999999</c:v>
                </c:pt>
                <c:pt idx="3">
                  <c:v>35.594540000000002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4D-4C89-AC33-4F8F72E1E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787135824"/>
        <c:axId val="1787135408"/>
      </c:barChart>
      <c:lineChart>
        <c:grouping val="standard"/>
        <c:varyColors val="0"/>
        <c:ser>
          <c:idx val="2"/>
          <c:order val="0"/>
          <c:tx>
            <c:strRef>
              <c:f>'Figure 4'!$A$2</c:f>
              <c:strCache>
                <c:ptCount val="1"/>
                <c:pt idx="0">
                  <c:v>Supply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val>
            <c:numRef>
              <c:f>'Figure 4'!$C$2:$F$2</c:f>
              <c:numCache>
                <c:formatCode>General</c:formatCode>
                <c:ptCount val="4"/>
                <c:pt idx="0">
                  <c:v>15</c:v>
                </c:pt>
                <c:pt idx="1">
                  <c:v>31</c:v>
                </c:pt>
                <c:pt idx="2">
                  <c:v>42</c:v>
                </c:pt>
                <c:pt idx="3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4D-4C89-AC33-4F8F72E1E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135824"/>
        <c:axId val="1787135408"/>
        <c:extLst/>
      </c:lineChart>
      <c:catAx>
        <c:axId val="178713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87135408"/>
        <c:crosses val="autoZero"/>
        <c:auto val="1"/>
        <c:lblAlgn val="ctr"/>
        <c:lblOffset val="100"/>
        <c:noMultiLvlLbl val="0"/>
      </c:catAx>
      <c:valAx>
        <c:axId val="178713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battery demand [GWh / year]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8713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62661854768154"/>
          <c:y val="0.2226669582968796"/>
          <c:w val="0.77317825896762904"/>
          <c:h val="0.67635316418780977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5'!$A$4</c:f>
              <c:strCache>
                <c:ptCount val="1"/>
                <c:pt idx="0">
                  <c:v>Data (EU)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'Figure 5'!$C$1:$M$1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'Figure 5'!$C$4:$M$4</c:f>
              <c:numCache>
                <c:formatCode>#,##0</c:formatCode>
                <c:ptCount val="11"/>
                <c:pt idx="0">
                  <c:v>74</c:v>
                </c:pt>
                <c:pt idx="1">
                  <c:v>297</c:v>
                </c:pt>
                <c:pt idx="2">
                  <c:v>894</c:v>
                </c:pt>
                <c:pt idx="3">
                  <c:v>9423</c:v>
                </c:pt>
                <c:pt idx="4">
                  <c:v>22543</c:v>
                </c:pt>
                <c:pt idx="5">
                  <c:v>49627</c:v>
                </c:pt>
                <c:pt idx="6">
                  <c:v>70020</c:v>
                </c:pt>
                <c:pt idx="7">
                  <c:v>147689</c:v>
                </c:pt>
                <c:pt idx="8">
                  <c:v>157501</c:v>
                </c:pt>
                <c:pt idx="9">
                  <c:v>217414</c:v>
                </c:pt>
                <c:pt idx="10">
                  <c:v>300285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9E-4D6C-BC97-E6BC8EE4E70A}"/>
            </c:ext>
          </c:extLst>
        </c:ser>
        <c:ser>
          <c:idx val="2"/>
          <c:order val="1"/>
          <c:tx>
            <c:strRef>
              <c:f>'Figure 5'!$A$5</c:f>
              <c:strCache>
                <c:ptCount val="1"/>
                <c:pt idx="0">
                  <c:v>Data (non-EU)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5'!$C$1:$M$1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'Figure 5'!$C$5:$M$5</c:f>
              <c:numCache>
                <c:formatCode>#,##0</c:formatCode>
                <c:ptCount val="11"/>
                <c:pt idx="0">
                  <c:v>1840</c:v>
                </c:pt>
                <c:pt idx="1">
                  <c:v>1720</c:v>
                </c:pt>
                <c:pt idx="2">
                  <c:v>5410</c:v>
                </c:pt>
                <c:pt idx="3">
                  <c:v>35870</c:v>
                </c:pt>
                <c:pt idx="4">
                  <c:v>89010</c:v>
                </c:pt>
                <c:pt idx="5">
                  <c:v>141030</c:v>
                </c:pt>
                <c:pt idx="6">
                  <c:v>224650</c:v>
                </c:pt>
                <c:pt idx="7">
                  <c:v>346900</c:v>
                </c:pt>
                <c:pt idx="8">
                  <c:v>520920</c:v>
                </c:pt>
                <c:pt idx="9">
                  <c:v>833450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9E-4D6C-BC97-E6BC8EE4E70A}"/>
            </c:ext>
          </c:extLst>
        </c:ser>
        <c:ser>
          <c:idx val="1"/>
          <c:order val="2"/>
          <c:tx>
            <c:strRef>
              <c:f>'Figure 5'!$A$2</c:f>
              <c:strCache>
                <c:ptCount val="1"/>
                <c:pt idx="0">
                  <c:v>PTTMAM (default run)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5'!$C$1:$M$1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'Figure 5'!$C$2:$M$2</c:f>
              <c:numCache>
                <c:formatCode>0</c:formatCode>
                <c:ptCount val="11"/>
                <c:pt idx="0">
                  <c:v>0</c:v>
                </c:pt>
                <c:pt idx="1">
                  <c:v>77.822310000000002</c:v>
                </c:pt>
                <c:pt idx="2" formatCode="#,##0">
                  <c:v>1004.2356</c:v>
                </c:pt>
                <c:pt idx="3" formatCode="#,##0">
                  <c:v>15921.933590000001</c:v>
                </c:pt>
                <c:pt idx="4" formatCode="#,##0">
                  <c:v>56519.13867</c:v>
                </c:pt>
                <c:pt idx="5" formatCode="#,##0">
                  <c:v>131385</c:v>
                </c:pt>
                <c:pt idx="6" formatCode="#,##0">
                  <c:v>150339.84375999999</c:v>
                </c:pt>
                <c:pt idx="7" formatCode="#,##0">
                  <c:v>200986.47656000001</c:v>
                </c:pt>
                <c:pt idx="8" formatCode="#,##0">
                  <c:v>135923.85547000001</c:v>
                </c:pt>
                <c:pt idx="9" formatCode="#,##0">
                  <c:v>178286.98437999998</c:v>
                </c:pt>
                <c:pt idx="10" formatCode="#,##0">
                  <c:v>247715.28907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9E-4D6C-BC97-E6BC8EE4E70A}"/>
            </c:ext>
          </c:extLst>
        </c:ser>
        <c:ser>
          <c:idx val="5"/>
          <c:order val="3"/>
          <c:tx>
            <c:strRef>
              <c:f>'Figure 5'!$A$7</c:f>
              <c:strCache>
                <c:ptCount val="1"/>
                <c:pt idx="0">
                  <c:v>TE3 (default run)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5'!$C$1:$M$1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'Figure 5'!$C$7:$M$7</c:f>
              <c:numCache>
                <c:formatCode>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">
                  <c:v>82663.808600000004</c:v>
                </c:pt>
                <c:pt idx="5" formatCode="#,##0">
                  <c:v>205625.32887</c:v>
                </c:pt>
                <c:pt idx="6" formatCode="#,##0">
                  <c:v>466833.92187000008</c:v>
                </c:pt>
                <c:pt idx="7" formatCode="#,##0">
                  <c:v>622388.46484999999</c:v>
                </c:pt>
                <c:pt idx="8" formatCode="#,##0">
                  <c:v>717824.83838999993</c:v>
                </c:pt>
                <c:pt idx="9" formatCode="#,##0">
                  <c:v>1118951.2685699998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9E-4D6C-BC97-E6BC8EE4E70A}"/>
            </c:ext>
          </c:extLst>
        </c:ser>
        <c:ser>
          <c:idx val="4"/>
          <c:order val="4"/>
          <c:tx>
            <c:strRef>
              <c:f>'Figure 5'!$A$3</c:f>
              <c:strCache>
                <c:ptCount val="1"/>
                <c:pt idx="0">
                  <c:v>PTTMAM (Base pre-link)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5'!$C$1:$M$1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'Figure 5'!$C$3:$M$3</c:f>
              <c:numCache>
                <c:formatCode>0</c:formatCode>
                <c:ptCount val="11"/>
                <c:pt idx="0">
                  <c:v>0</c:v>
                </c:pt>
                <c:pt idx="1">
                  <c:v>77.822310000000002</c:v>
                </c:pt>
                <c:pt idx="2" formatCode="#,##0">
                  <c:v>1004.2356</c:v>
                </c:pt>
                <c:pt idx="3" formatCode="#,##0">
                  <c:v>2495.5175800000002</c:v>
                </c:pt>
                <c:pt idx="4" formatCode="#,##0">
                  <c:v>4924.2264400000004</c:v>
                </c:pt>
                <c:pt idx="5" formatCode="#,##0">
                  <c:v>41065.753909999999</c:v>
                </c:pt>
                <c:pt idx="6" formatCode="#,##0">
                  <c:v>51802.435550000002</c:v>
                </c:pt>
                <c:pt idx="7" formatCode="#,##0">
                  <c:v>77110.08008</c:v>
                </c:pt>
                <c:pt idx="8" formatCode="#,##0">
                  <c:v>50839.03125</c:v>
                </c:pt>
                <c:pt idx="9" formatCode="#,##0">
                  <c:v>64489.248040000006</c:v>
                </c:pt>
                <c:pt idx="10" formatCode="#,##0">
                  <c:v>85694.941409999999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9E-4D6C-BC97-E6BC8EE4E70A}"/>
            </c:ext>
          </c:extLst>
        </c:ser>
        <c:ser>
          <c:idx val="3"/>
          <c:order val="5"/>
          <c:tx>
            <c:strRef>
              <c:f>'Figure 5'!$A$6</c:f>
              <c:strCache>
                <c:ptCount val="1"/>
                <c:pt idx="0">
                  <c:v>TE3 (Base pre-link)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5'!$C$1:$M$1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'Figure 5'!$C$6:$M$6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82663.808600000004</c:v>
                </c:pt>
                <c:pt idx="5">
                  <c:v>193141.89137</c:v>
                </c:pt>
                <c:pt idx="6">
                  <c:v>377374.87086999998</c:v>
                </c:pt>
                <c:pt idx="7">
                  <c:v>488149.50537999999</c:v>
                </c:pt>
                <c:pt idx="8">
                  <c:v>552392.31897000002</c:v>
                </c:pt>
                <c:pt idx="9">
                  <c:v>885700.05457000004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9E-4D6C-BC97-E6BC8EE4E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6463520"/>
        <c:axId val="976462688"/>
      </c:lineChart>
      <c:catAx>
        <c:axId val="97646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76462688"/>
        <c:crosses val="autoZero"/>
        <c:auto val="1"/>
        <c:lblAlgn val="ctr"/>
        <c:lblOffset val="100"/>
        <c:noMultiLvlLbl val="0"/>
      </c:catAx>
      <c:valAx>
        <c:axId val="97646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new</a:t>
                </a:r>
                <a:r>
                  <a:rPr lang="en-IE" baseline="0"/>
                  <a:t> sales [electri cars / year]</a:t>
                </a:r>
                <a:endParaRPr lang="en-I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76463520"/>
        <c:crosses val="autoZero"/>
        <c:crossBetween val="between"/>
        <c:majorUnit val="2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6276902887139102E-2"/>
          <c:y val="2.3148148148148147E-2"/>
          <c:w val="0.94022397200349961"/>
          <c:h val="0.171741032370953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51618547681539"/>
          <c:y val="0.1538458734324876"/>
          <c:w val="0.816928258967629"/>
          <c:h val="0.69976122776319627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6'!$A$3</c:f>
              <c:strCache>
                <c:ptCount val="1"/>
                <c:pt idx="0">
                  <c:v>Data (BNEF)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'Figure 6'!$C$1:$Y$1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</c:numCache>
            </c:numRef>
          </c:cat>
          <c:val>
            <c:numRef>
              <c:f>'Figure 6'!$C$3:$Y$3</c:f>
              <c:numCache>
                <c:formatCode>#,##0</c:formatCode>
                <c:ptCount val="23"/>
                <c:pt idx="2">
                  <c:v>1000</c:v>
                </c:pt>
                <c:pt idx="3" formatCode="0">
                  <c:v>800</c:v>
                </c:pt>
                <c:pt idx="4" formatCode="0">
                  <c:v>642</c:v>
                </c:pt>
                <c:pt idx="5" formatCode="0">
                  <c:v>599</c:v>
                </c:pt>
                <c:pt idx="6" formatCode="0">
                  <c:v>540</c:v>
                </c:pt>
                <c:pt idx="7" formatCode="0">
                  <c:v>350</c:v>
                </c:pt>
                <c:pt idx="8" formatCode="0">
                  <c:v>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23-4F23-A4B8-4A29991D052C}"/>
            </c:ext>
          </c:extLst>
        </c:ser>
        <c:ser>
          <c:idx val="3"/>
          <c:order val="1"/>
          <c:tx>
            <c:strRef>
              <c:f>'Figure 6'!$A$2</c:f>
              <c:strCache>
                <c:ptCount val="1"/>
                <c:pt idx="0">
                  <c:v>TE3 (Base post-link 1st)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6'!$C$1:$Y$1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</c:numCache>
            </c:numRef>
          </c:cat>
          <c:val>
            <c:numRef>
              <c:f>'Figure 6'!$C$2:$Y$2</c:f>
              <c:numCache>
                <c:formatCode>#,##0</c:formatCode>
                <c:ptCount val="23"/>
                <c:pt idx="0">
                  <c:v>1042.0830100000001</c:v>
                </c:pt>
                <c:pt idx="1">
                  <c:v>1050</c:v>
                </c:pt>
                <c:pt idx="2">
                  <c:v>1062.8309300000001</c:v>
                </c:pt>
                <c:pt idx="3" formatCode="0">
                  <c:v>732.16931</c:v>
                </c:pt>
                <c:pt idx="4" formatCode="0">
                  <c:v>629.40319999999997</c:v>
                </c:pt>
                <c:pt idx="5" formatCode="0">
                  <c:v>590.83954000000006</c:v>
                </c:pt>
                <c:pt idx="6" formatCode="0">
                  <c:v>506.52141999999998</c:v>
                </c:pt>
                <c:pt idx="7" formatCode="0">
                  <c:v>337.89893000000001</c:v>
                </c:pt>
                <c:pt idx="8" formatCode="0">
                  <c:v>276.99932999999999</c:v>
                </c:pt>
                <c:pt idx="9" formatCode="0">
                  <c:v>238.88792000000001</c:v>
                </c:pt>
                <c:pt idx="10" formatCode="0">
                  <c:v>194.22379000000001</c:v>
                </c:pt>
                <c:pt idx="11" formatCode="0">
                  <c:v>162.58582000000001</c:v>
                </c:pt>
                <c:pt idx="12" formatCode="0">
                  <c:v>143.19702000000001</c:v>
                </c:pt>
                <c:pt idx="13" formatCode="0">
                  <c:v>135.20398</c:v>
                </c:pt>
                <c:pt idx="14" formatCode="0">
                  <c:v>129.60982999999999</c:v>
                </c:pt>
                <c:pt idx="15" formatCode="0">
                  <c:v>125.30222999999999</c:v>
                </c:pt>
                <c:pt idx="16" formatCode="0">
                  <c:v>121.64736000000001</c:v>
                </c:pt>
                <c:pt idx="17" formatCode="0">
                  <c:v>118.61018</c:v>
                </c:pt>
                <c:pt idx="18" formatCode="0">
                  <c:v>116.06937000000001</c:v>
                </c:pt>
                <c:pt idx="19" formatCode="0">
                  <c:v>113.86803999999999</c:v>
                </c:pt>
                <c:pt idx="20" formatCode="0">
                  <c:v>111.92064999999999</c:v>
                </c:pt>
                <c:pt idx="21" formatCode="0">
                  <c:v>110.17403</c:v>
                </c:pt>
                <c:pt idx="22" formatCode="0">
                  <c:v>108.6061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23-4F23-A4B8-4A29991D052C}"/>
            </c:ext>
          </c:extLst>
        </c:ser>
        <c:ser>
          <c:idx val="4"/>
          <c:order val="2"/>
          <c:tx>
            <c:strRef>
              <c:f>'Figure 6'!$A$4</c:f>
              <c:strCache>
                <c:ptCount val="1"/>
                <c:pt idx="0">
                  <c:v>Trajectory (Tsiropoulos et al.)</c:v>
                </c:pt>
              </c:strCache>
            </c:strRef>
          </c:tx>
          <c:spPr>
            <a:ln w="28575" cap="rnd">
              <a:noFill/>
              <a:prstDash val="lgDash"/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cat>
            <c:numRef>
              <c:f>'Figure 6'!$C$1:$Y$1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</c:numCache>
            </c:numRef>
          </c:cat>
          <c:val>
            <c:numRef>
              <c:f>'Figure 6'!$C$4:$Y$4</c:f>
              <c:numCache>
                <c:formatCode>#,##0</c:formatCode>
                <c:ptCount val="23"/>
                <c:pt idx="12" formatCode="0">
                  <c:v>176.88</c:v>
                </c:pt>
                <c:pt idx="17" formatCode="0">
                  <c:v>126.72</c:v>
                </c:pt>
                <c:pt idx="22" formatCode="0">
                  <c:v>99.000000000000014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23-4F23-A4B8-4A29991D052C}"/>
            </c:ext>
          </c:extLst>
        </c:ser>
        <c:ser>
          <c:idx val="5"/>
          <c:order val="3"/>
          <c:tx>
            <c:strRef>
              <c:f>'Figure 6'!$A$5</c:f>
              <c:strCache>
                <c:ptCount val="1"/>
                <c:pt idx="0">
                  <c:v>TE3 (Alternative)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6'!$C$1:$Y$1</c:f>
              <c:numCache>
                <c:formatCode>General</c:formatCod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</c:numCache>
            </c:numRef>
          </c:cat>
          <c:val>
            <c:numRef>
              <c:f>'Figure 6'!$C$5:$Y$5</c:f>
              <c:numCache>
                <c:formatCode>#,##0</c:formatCode>
                <c:ptCount val="23"/>
                <c:pt idx="0">
                  <c:v>1042.0830100000001</c:v>
                </c:pt>
                <c:pt idx="1">
                  <c:v>1050</c:v>
                </c:pt>
                <c:pt idx="2">
                  <c:v>1062.8309300000001</c:v>
                </c:pt>
                <c:pt idx="3" formatCode="0">
                  <c:v>732.16931</c:v>
                </c:pt>
                <c:pt idx="4" formatCode="0">
                  <c:v>629.40319999999997</c:v>
                </c:pt>
                <c:pt idx="5" formatCode="0">
                  <c:v>590.83954000000006</c:v>
                </c:pt>
                <c:pt idx="6" formatCode="0">
                  <c:v>506.52141999999998</c:v>
                </c:pt>
                <c:pt idx="7" formatCode="0">
                  <c:v>337.89893000000001</c:v>
                </c:pt>
                <c:pt idx="8" formatCode="0">
                  <c:v>276.99932999999999</c:v>
                </c:pt>
                <c:pt idx="9" formatCode="0">
                  <c:v>238.88792000000001</c:v>
                </c:pt>
                <c:pt idx="10" formatCode="0">
                  <c:v>192.49959999999999</c:v>
                </c:pt>
                <c:pt idx="11" formatCode="0">
                  <c:v>161.14168000000001</c:v>
                </c:pt>
                <c:pt idx="12" formatCode="0">
                  <c:v>141.89955</c:v>
                </c:pt>
                <c:pt idx="13" formatCode="0">
                  <c:v>133.57329999999999</c:v>
                </c:pt>
                <c:pt idx="14" formatCode="0">
                  <c:v>127.47589000000001</c:v>
                </c:pt>
                <c:pt idx="15" formatCode="0">
                  <c:v>122.62802000000001</c:v>
                </c:pt>
                <c:pt idx="16" formatCode="0">
                  <c:v>112.00064999999999</c:v>
                </c:pt>
                <c:pt idx="17" formatCode="0">
                  <c:v>104.82178</c:v>
                </c:pt>
                <c:pt idx="18" formatCode="0">
                  <c:v>99.736490000000003</c:v>
                </c:pt>
                <c:pt idx="19" formatCode="0">
                  <c:v>87.580960000000005</c:v>
                </c:pt>
                <c:pt idx="20" formatCode="0">
                  <c:v>81.408259999999999</c:v>
                </c:pt>
                <c:pt idx="21" formatCode="0">
                  <c:v>81.27928</c:v>
                </c:pt>
                <c:pt idx="22" formatCode="0">
                  <c:v>81.122699999999995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23-4F23-A4B8-4A29991D0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511167"/>
        <c:axId val="1202508255"/>
        <c:extLst/>
      </c:lineChart>
      <c:catAx>
        <c:axId val="1202511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02508255"/>
        <c:crosses val="autoZero"/>
        <c:auto val="1"/>
        <c:lblAlgn val="ctr"/>
        <c:lblOffset val="100"/>
        <c:noMultiLvlLbl val="0"/>
      </c:catAx>
      <c:valAx>
        <c:axId val="1202508255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nominal battery price [dollar / kWh]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202511167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9582239720035"/>
          <c:y val="2.7777777777777776E-2"/>
          <c:w val="0.8663910761154856"/>
          <c:h val="0.107549577136191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62661854768154"/>
          <c:y val="0.2226669582968796"/>
          <c:w val="0.77317825896762904"/>
          <c:h val="0.67635316418780977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7'!$A$4</c:f>
              <c:strCache>
                <c:ptCount val="1"/>
                <c:pt idx="0">
                  <c:v>Data (EU)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'Figure 7'!$C$1:$M$1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'Figure 7'!$C$4:$M$4</c:f>
              <c:numCache>
                <c:formatCode>#,##0</c:formatCode>
                <c:ptCount val="11"/>
                <c:pt idx="0">
                  <c:v>74</c:v>
                </c:pt>
                <c:pt idx="1">
                  <c:v>297</c:v>
                </c:pt>
                <c:pt idx="2">
                  <c:v>894</c:v>
                </c:pt>
                <c:pt idx="3">
                  <c:v>9423</c:v>
                </c:pt>
                <c:pt idx="4">
                  <c:v>22543</c:v>
                </c:pt>
                <c:pt idx="5">
                  <c:v>49627</c:v>
                </c:pt>
                <c:pt idx="6">
                  <c:v>70020</c:v>
                </c:pt>
                <c:pt idx="7">
                  <c:v>147689</c:v>
                </c:pt>
                <c:pt idx="8">
                  <c:v>157501</c:v>
                </c:pt>
                <c:pt idx="9">
                  <c:v>217414</c:v>
                </c:pt>
                <c:pt idx="10">
                  <c:v>300285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0F-4F57-BC86-4C0E804603DC}"/>
            </c:ext>
          </c:extLst>
        </c:ser>
        <c:ser>
          <c:idx val="2"/>
          <c:order val="1"/>
          <c:tx>
            <c:strRef>
              <c:f>'Figure 7'!$A$5</c:f>
              <c:strCache>
                <c:ptCount val="1"/>
                <c:pt idx="0">
                  <c:v>Data (non-EU)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7'!$C$1:$M$1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'Figure 7'!$C$5:$M$5</c:f>
              <c:numCache>
                <c:formatCode>#,##0</c:formatCode>
                <c:ptCount val="11"/>
                <c:pt idx="0">
                  <c:v>1840</c:v>
                </c:pt>
                <c:pt idx="1">
                  <c:v>1720</c:v>
                </c:pt>
                <c:pt idx="2">
                  <c:v>5410</c:v>
                </c:pt>
                <c:pt idx="3">
                  <c:v>35870</c:v>
                </c:pt>
                <c:pt idx="4">
                  <c:v>89010</c:v>
                </c:pt>
                <c:pt idx="5">
                  <c:v>141030</c:v>
                </c:pt>
                <c:pt idx="6">
                  <c:v>224650</c:v>
                </c:pt>
                <c:pt idx="7">
                  <c:v>346900</c:v>
                </c:pt>
                <c:pt idx="8">
                  <c:v>520920</c:v>
                </c:pt>
                <c:pt idx="9">
                  <c:v>833450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F-4F57-BC86-4C0E804603DC}"/>
            </c:ext>
          </c:extLst>
        </c:ser>
        <c:ser>
          <c:idx val="1"/>
          <c:order val="2"/>
          <c:tx>
            <c:v>PTTMAM (Base post link 1st)</c:v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7'!$C$1:$M$1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'Figure 7'!$C$2:$M$2</c:f>
              <c:numCache>
                <c:formatCode>#,##0</c:formatCode>
                <c:ptCount val="11"/>
                <c:pt idx="0">
                  <c:v>0</c:v>
                </c:pt>
                <c:pt idx="1">
                  <c:v>0.84670999999999996</c:v>
                </c:pt>
                <c:pt idx="2">
                  <c:v>5.8579800000000004</c:v>
                </c:pt>
                <c:pt idx="3">
                  <c:v>14.9657</c:v>
                </c:pt>
                <c:pt idx="4">
                  <c:v>2373.4616199999996</c:v>
                </c:pt>
                <c:pt idx="5">
                  <c:v>50271.762699999999</c:v>
                </c:pt>
                <c:pt idx="6">
                  <c:v>98516.149409999998</c:v>
                </c:pt>
                <c:pt idx="7">
                  <c:v>168398.94532</c:v>
                </c:pt>
                <c:pt idx="8">
                  <c:v>162417.97753999999</c:v>
                </c:pt>
                <c:pt idx="9">
                  <c:v>250535.64063000001</c:v>
                </c:pt>
                <c:pt idx="10">
                  <c:v>365242.32030999998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0F-4F57-BC86-4C0E804603DC}"/>
            </c:ext>
          </c:extLst>
        </c:ser>
        <c:ser>
          <c:idx val="5"/>
          <c:order val="3"/>
          <c:tx>
            <c:strRef>
              <c:f>'Figure 7'!$A$8</c:f>
              <c:strCache>
                <c:ptCount val="1"/>
                <c:pt idx="0">
                  <c:v>TE3 (Base post-link 1st)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7'!$C$1:$M$1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'Figure 7'!$C$8:$M$8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82663.808600000004</c:v>
                </c:pt>
                <c:pt idx="5">
                  <c:v>182603.13356000002</c:v>
                </c:pt>
                <c:pt idx="6">
                  <c:v>367870.67358</c:v>
                </c:pt>
                <c:pt idx="7">
                  <c:v>492817.09327000001</c:v>
                </c:pt>
                <c:pt idx="8">
                  <c:v>560971.79602999997</c:v>
                </c:pt>
                <c:pt idx="9">
                  <c:v>887218.87488000002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0F-4F57-BC86-4C0E804603DC}"/>
            </c:ext>
          </c:extLst>
        </c:ser>
        <c:ser>
          <c:idx val="4"/>
          <c:order val="4"/>
          <c:tx>
            <c:v>PTTMAM (Base post-link 2nd)</c:v>
          </c:tx>
          <c:spPr>
            <a:ln w="28575" cap="rnd">
              <a:solidFill>
                <a:sysClr val="windowText" lastClr="0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7'!$C$1:$M$1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'Figure 7'!$C$3:$M$3</c:f>
              <c:numCache>
                <c:formatCode>#,##0</c:formatCode>
                <c:ptCount val="11"/>
                <c:pt idx="0">
                  <c:v>0</c:v>
                </c:pt>
                <c:pt idx="1">
                  <c:v>0.84980999999999995</c:v>
                </c:pt>
                <c:pt idx="2">
                  <c:v>426.47789999999998</c:v>
                </c:pt>
                <c:pt idx="3">
                  <c:v>2995.65256</c:v>
                </c:pt>
                <c:pt idx="4">
                  <c:v>10330.880929999999</c:v>
                </c:pt>
                <c:pt idx="5">
                  <c:v>87852.214359999998</c:v>
                </c:pt>
                <c:pt idx="6">
                  <c:v>126396.60351999999</c:v>
                </c:pt>
                <c:pt idx="7">
                  <c:v>191946.25782</c:v>
                </c:pt>
                <c:pt idx="8">
                  <c:v>179109.46582000001</c:v>
                </c:pt>
                <c:pt idx="9">
                  <c:v>274780.97852</c:v>
                </c:pt>
                <c:pt idx="10">
                  <c:v>405433.32812999998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0F-4F57-BC86-4C0E804603DC}"/>
            </c:ext>
          </c:extLst>
        </c:ser>
        <c:ser>
          <c:idx val="3"/>
          <c:order val="5"/>
          <c:tx>
            <c:strRef>
              <c:f>'Figure 7'!$A$7</c:f>
              <c:strCache>
                <c:ptCount val="1"/>
                <c:pt idx="0">
                  <c:v>TE3 (Base post-link 2nd)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7'!$C$1:$M$1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'Figure 7'!$C$7:$M$7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82663.808600000004</c:v>
                </c:pt>
                <c:pt idx="5">
                  <c:v>182603.13356000002</c:v>
                </c:pt>
                <c:pt idx="6">
                  <c:v>367870.67358</c:v>
                </c:pt>
                <c:pt idx="7">
                  <c:v>492817.09327000001</c:v>
                </c:pt>
                <c:pt idx="8">
                  <c:v>560971.79602999997</c:v>
                </c:pt>
                <c:pt idx="9">
                  <c:v>887218.87488000002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00F-4F57-BC86-4C0E80460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6463520"/>
        <c:axId val="976462688"/>
      </c:lineChart>
      <c:catAx>
        <c:axId val="97646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76462688"/>
        <c:crosses val="autoZero"/>
        <c:auto val="1"/>
        <c:lblAlgn val="ctr"/>
        <c:lblOffset val="100"/>
        <c:noMultiLvlLbl val="0"/>
      </c:catAx>
      <c:valAx>
        <c:axId val="976462688"/>
        <c:scaling>
          <c:orientation val="minMax"/>
          <c:max val="12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new</a:t>
                </a:r>
                <a:r>
                  <a:rPr lang="en-IE" baseline="0"/>
                  <a:t> sales [electri cars / year]</a:t>
                </a:r>
                <a:endParaRPr lang="en-I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976463520"/>
        <c:crosses val="autoZero"/>
        <c:crossBetween val="between"/>
        <c:majorUnit val="2000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6276902887139102E-2"/>
          <c:y val="2.3148148148148147E-2"/>
          <c:w val="0.94022397200349961"/>
          <c:h val="0.171741032370953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161854768154"/>
          <c:y val="0.30938320209973746"/>
          <c:w val="0.84192825896762902"/>
          <c:h val="0.58963692038495186"/>
        </c:manualLayout>
      </c:layout>
      <c:lineChart>
        <c:grouping val="standard"/>
        <c:varyColors val="0"/>
        <c:ser>
          <c:idx val="3"/>
          <c:order val="0"/>
          <c:tx>
            <c:strRef>
              <c:f>'Figure 8'!$A$3:$B$3</c:f>
              <c:strCache>
                <c:ptCount val="2"/>
                <c:pt idx="0">
                  <c:v>Base</c:v>
                </c:pt>
                <c:pt idx="1">
                  <c:v>(PHEV)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8'!$D$1:$Q$1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8'!$D$3:$Q$3</c:f>
              <c:numCache>
                <c:formatCode>_-* #,##0_-;\-* #,##0_-;_-* "-"??_-;_-@_-</c:formatCode>
                <c:ptCount val="14"/>
                <c:pt idx="0">
                  <c:v>242689.46875</c:v>
                </c:pt>
                <c:pt idx="1">
                  <c:v>346998.25</c:v>
                </c:pt>
                <c:pt idx="2">
                  <c:v>482019.15625</c:v>
                </c:pt>
                <c:pt idx="3">
                  <c:v>658257.375</c:v>
                </c:pt>
                <c:pt idx="4">
                  <c:v>878224.1875</c:v>
                </c:pt>
                <c:pt idx="5">
                  <c:v>1108779.5</c:v>
                </c:pt>
                <c:pt idx="6">
                  <c:v>1341574.625</c:v>
                </c:pt>
                <c:pt idx="7">
                  <c:v>1570913.125</c:v>
                </c:pt>
                <c:pt idx="8">
                  <c:v>1780555.875</c:v>
                </c:pt>
                <c:pt idx="9">
                  <c:v>1955640</c:v>
                </c:pt>
                <c:pt idx="10">
                  <c:v>2088918.375</c:v>
                </c:pt>
                <c:pt idx="11">
                  <c:v>2182904.5</c:v>
                </c:pt>
                <c:pt idx="12">
                  <c:v>2253534</c:v>
                </c:pt>
                <c:pt idx="13">
                  <c:v>2317394.75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83-47E1-9743-067D7E3BBB47}"/>
            </c:ext>
          </c:extLst>
        </c:ser>
        <c:ser>
          <c:idx val="2"/>
          <c:order val="1"/>
          <c:tx>
            <c:strRef>
              <c:f>'Figure 8'!$A$2:$B$2</c:f>
              <c:strCache>
                <c:ptCount val="2"/>
                <c:pt idx="0">
                  <c:v>Base</c:v>
                </c:pt>
                <c:pt idx="1">
                  <c:v>(BEV)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8'!$D$1:$Q$1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8'!$D$2:$Q$2</c:f>
              <c:numCache>
                <c:formatCode>_-* #,##0_-;\-* #,##0_-;_-* "-"??_-;_-@_-</c:formatCode>
                <c:ptCount val="14"/>
                <c:pt idx="0">
                  <c:v>32091.509770000001</c:v>
                </c:pt>
                <c:pt idx="1">
                  <c:v>58435.078130000002</c:v>
                </c:pt>
                <c:pt idx="2">
                  <c:v>97844.90625</c:v>
                </c:pt>
                <c:pt idx="3">
                  <c:v>157242.57813000001</c:v>
                </c:pt>
                <c:pt idx="4">
                  <c:v>236229.625</c:v>
                </c:pt>
                <c:pt idx="5">
                  <c:v>323349.46875</c:v>
                </c:pt>
                <c:pt idx="6">
                  <c:v>417636.375</c:v>
                </c:pt>
                <c:pt idx="7">
                  <c:v>517912.0625</c:v>
                </c:pt>
                <c:pt idx="8">
                  <c:v>624598.25</c:v>
                </c:pt>
                <c:pt idx="9">
                  <c:v>735297.375</c:v>
                </c:pt>
                <c:pt idx="10">
                  <c:v>839142.4375</c:v>
                </c:pt>
                <c:pt idx="11">
                  <c:v>912534.625</c:v>
                </c:pt>
                <c:pt idx="12">
                  <c:v>962834.125</c:v>
                </c:pt>
                <c:pt idx="13">
                  <c:v>1003027.9375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83-47E1-9743-067D7E3BBB47}"/>
            </c:ext>
          </c:extLst>
        </c:ser>
        <c:ser>
          <c:idx val="5"/>
          <c:order val="2"/>
          <c:tx>
            <c:strRef>
              <c:f>'Figure 8'!$A$5:$B$5</c:f>
              <c:strCache>
                <c:ptCount val="2"/>
                <c:pt idx="0">
                  <c:v>CO2 (medium)</c:v>
                </c:pt>
                <c:pt idx="1">
                  <c:v>(PHEV)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'Figure 8'!$D$1:$Q$1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8'!$D$5:$Q$5</c:f>
              <c:numCache>
                <c:formatCode>_-* #,##0_-;\-* #,##0_-;_-* "-"??_-;_-@_-</c:formatCode>
                <c:ptCount val="14"/>
                <c:pt idx="0">
                  <c:v>242689.46875</c:v>
                </c:pt>
                <c:pt idx="1">
                  <c:v>346998.25</c:v>
                </c:pt>
                <c:pt idx="2">
                  <c:v>482093.75</c:v>
                </c:pt>
                <c:pt idx="3">
                  <c:v>660219.5625</c:v>
                </c:pt>
                <c:pt idx="4">
                  <c:v>891662.25</c:v>
                </c:pt>
                <c:pt idx="5">
                  <c:v>1129810</c:v>
                </c:pt>
                <c:pt idx="6">
                  <c:v>1364464.625</c:v>
                </c:pt>
                <c:pt idx="7">
                  <c:v>1599784.375</c:v>
                </c:pt>
                <c:pt idx="8">
                  <c:v>1859740.25</c:v>
                </c:pt>
                <c:pt idx="9">
                  <c:v>2085235.125</c:v>
                </c:pt>
                <c:pt idx="10">
                  <c:v>2271519.5</c:v>
                </c:pt>
                <c:pt idx="11">
                  <c:v>2422359.5</c:v>
                </c:pt>
                <c:pt idx="12">
                  <c:v>2551389</c:v>
                </c:pt>
                <c:pt idx="13">
                  <c:v>2696258.5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83-47E1-9743-067D7E3BBB47}"/>
            </c:ext>
          </c:extLst>
        </c:ser>
        <c:ser>
          <c:idx val="4"/>
          <c:order val="3"/>
          <c:tx>
            <c:strRef>
              <c:f>'Figure 8'!$A$4:$B$4</c:f>
              <c:strCache>
                <c:ptCount val="2"/>
                <c:pt idx="0">
                  <c:v>CO2 (medium)</c:v>
                </c:pt>
                <c:pt idx="1">
                  <c:v>(BEV)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'Figure 8'!$D$1:$Q$1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8'!$D$4:$Q$4</c:f>
              <c:numCache>
                <c:formatCode>_-* #,##0_-;\-* #,##0_-;_-* "-"??_-;_-@_-</c:formatCode>
                <c:ptCount val="14"/>
                <c:pt idx="0">
                  <c:v>32091.509770000001</c:v>
                </c:pt>
                <c:pt idx="1">
                  <c:v>58435.078130000002</c:v>
                </c:pt>
                <c:pt idx="2">
                  <c:v>97859.8125</c:v>
                </c:pt>
                <c:pt idx="3">
                  <c:v>157748.92188000001</c:v>
                </c:pt>
                <c:pt idx="4">
                  <c:v>240115.6875</c:v>
                </c:pt>
                <c:pt idx="5">
                  <c:v>329900.5625</c:v>
                </c:pt>
                <c:pt idx="6">
                  <c:v>425444.84375</c:v>
                </c:pt>
                <c:pt idx="7">
                  <c:v>528569.8125</c:v>
                </c:pt>
                <c:pt idx="8">
                  <c:v>654307.9375</c:v>
                </c:pt>
                <c:pt idx="9">
                  <c:v>784859.75</c:v>
                </c:pt>
                <c:pt idx="10">
                  <c:v>910020.3125</c:v>
                </c:pt>
                <c:pt idx="11">
                  <c:v>1020704.1875</c:v>
                </c:pt>
                <c:pt idx="12">
                  <c:v>1118529.125</c:v>
                </c:pt>
                <c:pt idx="13">
                  <c:v>1223332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83-47E1-9743-067D7E3BBB47}"/>
            </c:ext>
          </c:extLst>
        </c:ser>
        <c:ser>
          <c:idx val="7"/>
          <c:order val="4"/>
          <c:tx>
            <c:strRef>
              <c:f>'Figure 8'!$A$7:$B$7</c:f>
              <c:strCache>
                <c:ptCount val="2"/>
                <c:pt idx="0">
                  <c:v>CO2 (high)</c:v>
                </c:pt>
                <c:pt idx="1">
                  <c:v>(PHEV)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8'!$D$1:$Q$1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8'!$D$7:$Q$7</c:f>
              <c:numCache>
                <c:formatCode>_-* #,##0_-;\-* #,##0_-;_-* "-"??_-;_-@_-</c:formatCode>
                <c:ptCount val="14"/>
                <c:pt idx="0">
                  <c:v>242689.46875</c:v>
                </c:pt>
                <c:pt idx="1">
                  <c:v>346998.25</c:v>
                </c:pt>
                <c:pt idx="2">
                  <c:v>482211.1875</c:v>
                </c:pt>
                <c:pt idx="3">
                  <c:v>663199.5</c:v>
                </c:pt>
                <c:pt idx="4">
                  <c:v>916267.375</c:v>
                </c:pt>
                <c:pt idx="5">
                  <c:v>1180947.625</c:v>
                </c:pt>
                <c:pt idx="6">
                  <c:v>1445149.75</c:v>
                </c:pt>
                <c:pt idx="7">
                  <c:v>1749717.5</c:v>
                </c:pt>
                <c:pt idx="8">
                  <c:v>2260521</c:v>
                </c:pt>
                <c:pt idx="9">
                  <c:v>2785426.25</c:v>
                </c:pt>
                <c:pt idx="10">
                  <c:v>3308321</c:v>
                </c:pt>
                <c:pt idx="11">
                  <c:v>3814799.75</c:v>
                </c:pt>
                <c:pt idx="12">
                  <c:v>4333501.5</c:v>
                </c:pt>
                <c:pt idx="13">
                  <c:v>4811164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83-47E1-9743-067D7E3BBB47}"/>
            </c:ext>
          </c:extLst>
        </c:ser>
        <c:ser>
          <c:idx val="6"/>
          <c:order val="5"/>
          <c:tx>
            <c:strRef>
              <c:f>'Figure 8'!$A$6:$B$6</c:f>
              <c:strCache>
                <c:ptCount val="2"/>
                <c:pt idx="0">
                  <c:v>CO2 (high)</c:v>
                </c:pt>
                <c:pt idx="1">
                  <c:v>(BEV)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8'!$D$1:$Q$1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8'!$D$6:$Q$6</c:f>
              <c:numCache>
                <c:formatCode>_-* #,##0_-;\-* #,##0_-;_-* "-"??_-;_-@_-</c:formatCode>
                <c:ptCount val="14"/>
                <c:pt idx="0">
                  <c:v>32091.509770000001</c:v>
                </c:pt>
                <c:pt idx="1">
                  <c:v>58435.078130000002</c:v>
                </c:pt>
                <c:pt idx="2">
                  <c:v>97883.3125</c:v>
                </c:pt>
                <c:pt idx="3">
                  <c:v>158522.29688000001</c:v>
                </c:pt>
                <c:pt idx="4">
                  <c:v>247255.73438000001</c:v>
                </c:pt>
                <c:pt idx="5">
                  <c:v>345810.96875</c:v>
                </c:pt>
                <c:pt idx="6">
                  <c:v>452159.25</c:v>
                </c:pt>
                <c:pt idx="7">
                  <c:v>580595.4375</c:v>
                </c:pt>
                <c:pt idx="8">
                  <c:v>800274.625</c:v>
                </c:pt>
                <c:pt idx="9">
                  <c:v>1055584.25</c:v>
                </c:pt>
                <c:pt idx="10">
                  <c:v>1333423.25</c:v>
                </c:pt>
                <c:pt idx="11">
                  <c:v>1617094.5</c:v>
                </c:pt>
                <c:pt idx="12">
                  <c:v>1917015.25</c:v>
                </c:pt>
                <c:pt idx="13">
                  <c:v>2292990.75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83-47E1-9743-067D7E3BBB47}"/>
            </c:ext>
          </c:extLst>
        </c:ser>
        <c:ser>
          <c:idx val="9"/>
          <c:order val="6"/>
          <c:tx>
            <c:strRef>
              <c:f>'Figure 8'!$A$9:$B$9</c:f>
              <c:strCache>
                <c:ptCount val="2"/>
                <c:pt idx="0">
                  <c:v>CO2 (medium)+inc</c:v>
                </c:pt>
                <c:pt idx="1">
                  <c:v>(PHEV)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8'!$D$1:$Q$1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8'!$D$9:$Q$9</c:f>
              <c:numCache>
                <c:formatCode>_-* #,##0_-;\-* #,##0_-;_-* "-"??_-;_-@_-</c:formatCode>
                <c:ptCount val="14"/>
                <c:pt idx="0">
                  <c:v>242689.46875</c:v>
                </c:pt>
                <c:pt idx="1">
                  <c:v>346998.25</c:v>
                </c:pt>
                <c:pt idx="2">
                  <c:v>482093.75</c:v>
                </c:pt>
                <c:pt idx="3">
                  <c:v>1271485.75</c:v>
                </c:pt>
                <c:pt idx="4">
                  <c:v>1729193.5</c:v>
                </c:pt>
                <c:pt idx="5">
                  <c:v>2138353.75</c:v>
                </c:pt>
                <c:pt idx="6">
                  <c:v>2520253.75</c:v>
                </c:pt>
                <c:pt idx="7">
                  <c:v>2885845.75</c:v>
                </c:pt>
                <c:pt idx="8">
                  <c:v>2005905.125</c:v>
                </c:pt>
                <c:pt idx="9">
                  <c:v>2193540.5</c:v>
                </c:pt>
                <c:pt idx="10">
                  <c:v>2420180.25</c:v>
                </c:pt>
                <c:pt idx="11">
                  <c:v>2614333.25</c:v>
                </c:pt>
                <c:pt idx="12">
                  <c:v>2781361.75</c:v>
                </c:pt>
                <c:pt idx="13">
                  <c:v>2954354.5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83-47E1-9743-067D7E3BBB47}"/>
            </c:ext>
          </c:extLst>
        </c:ser>
        <c:ser>
          <c:idx val="8"/>
          <c:order val="7"/>
          <c:tx>
            <c:strRef>
              <c:f>'Figure 8'!$A$8:$B$8</c:f>
              <c:strCache>
                <c:ptCount val="2"/>
                <c:pt idx="0">
                  <c:v>CO2 (medium)+inc</c:v>
                </c:pt>
                <c:pt idx="1">
                  <c:v>(BEV)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8'!$D$1:$Q$1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8'!$D$8:$Q$8</c:f>
              <c:numCache>
                <c:formatCode>_-* #,##0_-;\-* #,##0_-;_-* "-"??_-;_-@_-</c:formatCode>
                <c:ptCount val="14"/>
                <c:pt idx="0">
                  <c:v>32091.509770000001</c:v>
                </c:pt>
                <c:pt idx="1">
                  <c:v>58435.078130000002</c:v>
                </c:pt>
                <c:pt idx="2">
                  <c:v>97859.8125</c:v>
                </c:pt>
                <c:pt idx="3">
                  <c:v>449090.28125</c:v>
                </c:pt>
                <c:pt idx="4">
                  <c:v>729055.9375</c:v>
                </c:pt>
                <c:pt idx="5">
                  <c:v>999211.625</c:v>
                </c:pt>
                <c:pt idx="6">
                  <c:v>1276238</c:v>
                </c:pt>
                <c:pt idx="7">
                  <c:v>1569344.5</c:v>
                </c:pt>
                <c:pt idx="8">
                  <c:v>807839.75</c:v>
                </c:pt>
                <c:pt idx="9">
                  <c:v>888161.3125</c:v>
                </c:pt>
                <c:pt idx="10">
                  <c:v>1027745.875</c:v>
                </c:pt>
                <c:pt idx="11">
                  <c:v>1156842.625</c:v>
                </c:pt>
                <c:pt idx="12">
                  <c:v>1273181.125</c:v>
                </c:pt>
                <c:pt idx="13">
                  <c:v>1393577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183-47E1-9743-067D7E3BBB47}"/>
            </c:ext>
          </c:extLst>
        </c:ser>
        <c:ser>
          <c:idx val="1"/>
          <c:order val="8"/>
          <c:tx>
            <c:strRef>
              <c:f>'Figure 8'!$A$11:$B$11</c:f>
              <c:strCache>
                <c:ptCount val="2"/>
                <c:pt idx="0">
                  <c:v>CO2 (high)+inc</c:v>
                </c:pt>
                <c:pt idx="1">
                  <c:v>(PHEV)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8'!$D$1:$Q$1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8'!$D$11:$Q$11</c:f>
              <c:numCache>
                <c:formatCode>_-* #,##0_-;\-* #,##0_-;_-* "-"??_-;_-@_-</c:formatCode>
                <c:ptCount val="14"/>
                <c:pt idx="0">
                  <c:v>242689.46875</c:v>
                </c:pt>
                <c:pt idx="1">
                  <c:v>346998.25</c:v>
                </c:pt>
                <c:pt idx="2">
                  <c:v>482211.1875</c:v>
                </c:pt>
                <c:pt idx="3">
                  <c:v>1277834.75</c:v>
                </c:pt>
                <c:pt idx="4">
                  <c:v>1780488.125</c:v>
                </c:pt>
                <c:pt idx="5">
                  <c:v>2230292</c:v>
                </c:pt>
                <c:pt idx="6">
                  <c:v>2638385.75</c:v>
                </c:pt>
                <c:pt idx="7">
                  <c:v>3068397.25</c:v>
                </c:pt>
                <c:pt idx="8">
                  <c:v>2363977.25</c:v>
                </c:pt>
                <c:pt idx="9">
                  <c:v>2819574.25</c:v>
                </c:pt>
                <c:pt idx="10">
                  <c:v>3353109.75</c:v>
                </c:pt>
                <c:pt idx="11">
                  <c:v>3885449</c:v>
                </c:pt>
                <c:pt idx="12">
                  <c:v>4431101.5</c:v>
                </c:pt>
                <c:pt idx="13">
                  <c:v>4932350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183-47E1-9743-067D7E3BBB47}"/>
            </c:ext>
          </c:extLst>
        </c:ser>
        <c:ser>
          <c:idx val="0"/>
          <c:order val="9"/>
          <c:tx>
            <c:strRef>
              <c:f>'Figure 8'!$A$10:$B$10</c:f>
              <c:strCache>
                <c:ptCount val="2"/>
                <c:pt idx="0">
                  <c:v>CO2 (high)+inc</c:v>
                </c:pt>
                <c:pt idx="1">
                  <c:v>(BEV)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8'!$D$1:$Q$1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8'!$D$10:$Q$10</c:f>
              <c:numCache>
                <c:formatCode>_-* #,##0_-;\-* #,##0_-;_-* "-"??_-;_-@_-</c:formatCode>
                <c:ptCount val="14"/>
                <c:pt idx="0">
                  <c:v>32091.509770000001</c:v>
                </c:pt>
                <c:pt idx="1">
                  <c:v>58435.078130000002</c:v>
                </c:pt>
                <c:pt idx="2">
                  <c:v>97883.3125</c:v>
                </c:pt>
                <c:pt idx="3">
                  <c:v>451587.125</c:v>
                </c:pt>
                <c:pt idx="4">
                  <c:v>752898</c:v>
                </c:pt>
                <c:pt idx="5">
                  <c:v>1045195.3125</c:v>
                </c:pt>
                <c:pt idx="6">
                  <c:v>1339443.625</c:v>
                </c:pt>
                <c:pt idx="7">
                  <c:v>1674327.125</c:v>
                </c:pt>
                <c:pt idx="8">
                  <c:v>961672.75</c:v>
                </c:pt>
                <c:pt idx="9">
                  <c:v>1153131.25</c:v>
                </c:pt>
                <c:pt idx="10">
                  <c:v>1432884.25</c:v>
                </c:pt>
                <c:pt idx="11">
                  <c:v>1722935.5</c:v>
                </c:pt>
                <c:pt idx="12">
                  <c:v>2026805</c:v>
                </c:pt>
                <c:pt idx="13">
                  <c:v>2410019.25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183-47E1-9743-067D7E3BB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780160"/>
        <c:axId val="164782656"/>
      </c:lineChart>
      <c:catAx>
        <c:axId val="16478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4782656"/>
        <c:crosses val="autoZero"/>
        <c:auto val="1"/>
        <c:lblAlgn val="ctr"/>
        <c:lblOffset val="100"/>
        <c:noMultiLvlLbl val="0"/>
      </c:catAx>
      <c:valAx>
        <c:axId val="164782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47801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0555555555555555E-2"/>
                <c:y val="0.2810185185185185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r>
                    <a:rPr lang="en-IE"/>
                    <a:t>annual electric car sales [million]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2054680664916895E-2"/>
          <c:y val="2.7777777777777776E-2"/>
          <c:w val="0.91700174978127724"/>
          <c:h val="0.245191746864975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9'!$A$2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9'!$C$1:$P$1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9'!$C$2:$P$2</c:f>
              <c:numCache>
                <c:formatCode>#,##0</c:formatCode>
                <c:ptCount val="14"/>
                <c:pt idx="0">
                  <c:v>1679632.75</c:v>
                </c:pt>
                <c:pt idx="1">
                  <c:v>2551312.75</c:v>
                </c:pt>
                <c:pt idx="2">
                  <c:v>3557584.75</c:v>
                </c:pt>
                <c:pt idx="3">
                  <c:v>4724343.5</c:v>
                </c:pt>
                <c:pt idx="4">
                  <c:v>6222365</c:v>
                </c:pt>
                <c:pt idx="5">
                  <c:v>7932069.5</c:v>
                </c:pt>
                <c:pt idx="6">
                  <c:v>9791478</c:v>
                </c:pt>
                <c:pt idx="7">
                  <c:v>11802124</c:v>
                </c:pt>
                <c:pt idx="8">
                  <c:v>13968328</c:v>
                </c:pt>
                <c:pt idx="9">
                  <c:v>16301901</c:v>
                </c:pt>
                <c:pt idx="10">
                  <c:v>18820508</c:v>
                </c:pt>
                <c:pt idx="11">
                  <c:v>21545328</c:v>
                </c:pt>
                <c:pt idx="12">
                  <c:v>24503328</c:v>
                </c:pt>
                <c:pt idx="13">
                  <c:v>27731202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5F-4B2F-BC2F-E5740B997336}"/>
            </c:ext>
          </c:extLst>
        </c:ser>
        <c:ser>
          <c:idx val="2"/>
          <c:order val="2"/>
          <c:tx>
            <c:strRef>
              <c:f>'Figure 9'!$A$3</c:f>
              <c:strCache>
                <c:ptCount val="1"/>
                <c:pt idx="0">
                  <c:v>Alt. [TE3] + Base [PTTMAM]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9'!$C$1:$P$1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9'!$C$3:$P$3</c:f>
              <c:numCache>
                <c:formatCode>#,##0</c:formatCode>
                <c:ptCount val="14"/>
                <c:pt idx="0">
                  <c:v>1677702.75</c:v>
                </c:pt>
                <c:pt idx="1">
                  <c:v>2576591.75</c:v>
                </c:pt>
                <c:pt idx="2">
                  <c:v>3655833</c:v>
                </c:pt>
                <c:pt idx="3">
                  <c:v>4904089.5</c:v>
                </c:pt>
                <c:pt idx="4">
                  <c:v>8173543.5</c:v>
                </c:pt>
                <c:pt idx="5">
                  <c:v>11747400</c:v>
                </c:pt>
                <c:pt idx="6">
                  <c:v>15485570</c:v>
                </c:pt>
                <c:pt idx="7">
                  <c:v>31205780</c:v>
                </c:pt>
                <c:pt idx="8">
                  <c:v>46881776</c:v>
                </c:pt>
                <c:pt idx="9">
                  <c:v>50982276</c:v>
                </c:pt>
                <c:pt idx="10">
                  <c:v>55141016</c:v>
                </c:pt>
                <c:pt idx="11">
                  <c:v>59302672</c:v>
                </c:pt>
                <c:pt idx="12">
                  <c:v>63530568</c:v>
                </c:pt>
                <c:pt idx="13">
                  <c:v>78584176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5F-4B2F-BC2F-E5740B997336}"/>
            </c:ext>
          </c:extLst>
        </c:ser>
        <c:ser>
          <c:idx val="3"/>
          <c:order val="3"/>
          <c:tx>
            <c:strRef>
              <c:f>'Figure 9'!$A$4</c:f>
              <c:strCache>
                <c:ptCount val="1"/>
                <c:pt idx="0">
                  <c:v>Alt. [TE3] + Alt. [PTTMAM]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'Figure 9'!$C$1:$P$1</c:f>
              <c:numCache>
                <c:formatCode>General</c:formatCode>
                <c:ptCount val="1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</c:numCache>
            </c:numRef>
          </c:cat>
          <c:val>
            <c:numRef>
              <c:f>'Figure 9'!$C$4:$P$4</c:f>
              <c:numCache>
                <c:formatCode>#,##0</c:formatCode>
                <c:ptCount val="14"/>
                <c:pt idx="0">
                  <c:v>1677702.75</c:v>
                </c:pt>
                <c:pt idx="1">
                  <c:v>2576591.75</c:v>
                </c:pt>
                <c:pt idx="2">
                  <c:v>3655833</c:v>
                </c:pt>
                <c:pt idx="3">
                  <c:v>4904089.5</c:v>
                </c:pt>
                <c:pt idx="4">
                  <c:v>8173543.5</c:v>
                </c:pt>
                <c:pt idx="5">
                  <c:v>11747400</c:v>
                </c:pt>
                <c:pt idx="6">
                  <c:v>15485570</c:v>
                </c:pt>
                <c:pt idx="7">
                  <c:v>31205780</c:v>
                </c:pt>
                <c:pt idx="8">
                  <c:v>46882624</c:v>
                </c:pt>
                <c:pt idx="9">
                  <c:v>50984692</c:v>
                </c:pt>
                <c:pt idx="10">
                  <c:v>55145704</c:v>
                </c:pt>
                <c:pt idx="11">
                  <c:v>59309144</c:v>
                </c:pt>
                <c:pt idx="12">
                  <c:v>74418792</c:v>
                </c:pt>
                <c:pt idx="13">
                  <c:v>89474272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5F-4B2F-BC2F-E5740B997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196416"/>
        <c:axId val="38719683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[1]Sheet1!$A$26</c15:sqref>
                        </c15:formulaRef>
                      </c:ext>
                    </c:extLst>
                    <c:strCache>
                      <c:ptCount val="1"/>
                      <c:pt idx="0">
                        <c:v>Base [TE3] + Alt. [PTTMAM]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'Figure 9'!$C$1:$P$1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  <c:pt idx="5">
                        <c:v>2022</c:v>
                      </c:pt>
                      <c:pt idx="6">
                        <c:v>2023</c:v>
                      </c:pt>
                      <c:pt idx="7">
                        <c:v>2024</c:v>
                      </c:pt>
                      <c:pt idx="8">
                        <c:v>2025</c:v>
                      </c:pt>
                      <c:pt idx="9">
                        <c:v>2026</c:v>
                      </c:pt>
                      <c:pt idx="10">
                        <c:v>2027</c:v>
                      </c:pt>
                      <c:pt idx="11">
                        <c:v>2028</c:v>
                      </c:pt>
                      <c:pt idx="12">
                        <c:v>2029</c:v>
                      </c:pt>
                      <c:pt idx="13">
                        <c:v>2030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[1]Sheet1!$S$4:$AF$4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1679632.75</c:v>
                      </c:pt>
                      <c:pt idx="1">
                        <c:v>2551312.75</c:v>
                      </c:pt>
                      <c:pt idx="2">
                        <c:v>3557982.5</c:v>
                      </c:pt>
                      <c:pt idx="3">
                        <c:v>4724957</c:v>
                      </c:pt>
                      <c:pt idx="4">
                        <c:v>6223215</c:v>
                      </c:pt>
                      <c:pt idx="5">
                        <c:v>7933157</c:v>
                      </c:pt>
                      <c:pt idx="6">
                        <c:v>9792842</c:v>
                      </c:pt>
                      <c:pt idx="7">
                        <c:v>11803849</c:v>
                      </c:pt>
                      <c:pt idx="8">
                        <c:v>13971721</c:v>
                      </c:pt>
                      <c:pt idx="9">
                        <c:v>16308443</c:v>
                      </c:pt>
                      <c:pt idx="10">
                        <c:v>18831652</c:v>
                      </c:pt>
                      <c:pt idx="11">
                        <c:v>21562456</c:v>
                      </c:pt>
                      <c:pt idx="12">
                        <c:v>24527814</c:v>
                      </c:pt>
                      <c:pt idx="13">
                        <c:v>27763138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C75F-4B2F-BC2F-E5740B997336}"/>
                  </c:ext>
                </c:extLst>
              </c15:ser>
            </c15:filteredLineSeries>
          </c:ext>
        </c:extLst>
      </c:lineChart>
      <c:catAx>
        <c:axId val="38719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196832"/>
        <c:crosses val="autoZero"/>
        <c:auto val="1"/>
        <c:lblAlgn val="ctr"/>
        <c:lblOffset val="100"/>
        <c:noMultiLvlLbl val="0"/>
      </c:catAx>
      <c:valAx>
        <c:axId val="387196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electric cars in use [million]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196416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'Figure 11'!$B$11</c:f>
              <c:strCache>
                <c:ptCount val="1"/>
                <c:pt idx="0">
                  <c:v>Petrol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'Figure 11'!$D$1:$X$1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'Figure 11'!$D$11:$X$11</c:f>
              <c:numCache>
                <c:formatCode>#,##0</c:formatCode>
                <c:ptCount val="21"/>
                <c:pt idx="0">
                  <c:v>393228911.65625</c:v>
                </c:pt>
                <c:pt idx="1">
                  <c:v>400861248.10938001</c:v>
                </c:pt>
                <c:pt idx="2">
                  <c:v>410334632.04688001</c:v>
                </c:pt>
                <c:pt idx="3">
                  <c:v>422491364.40625</c:v>
                </c:pt>
                <c:pt idx="4">
                  <c:v>435686545.25</c:v>
                </c:pt>
                <c:pt idx="5">
                  <c:v>450366468.8125</c:v>
                </c:pt>
                <c:pt idx="6">
                  <c:v>458690858.25</c:v>
                </c:pt>
                <c:pt idx="7">
                  <c:v>471251811.21875</c:v>
                </c:pt>
                <c:pt idx="8">
                  <c:v>486956168.875</c:v>
                </c:pt>
                <c:pt idx="9">
                  <c:v>501987241.34375</c:v>
                </c:pt>
                <c:pt idx="10">
                  <c:v>515458606.00001001</c:v>
                </c:pt>
                <c:pt idx="11">
                  <c:v>514550478.28125</c:v>
                </c:pt>
                <c:pt idx="12">
                  <c:v>513409993.21876001</c:v>
                </c:pt>
                <c:pt idx="13">
                  <c:v>511925423.76563001</c:v>
                </c:pt>
                <c:pt idx="14">
                  <c:v>510411103.50001001</c:v>
                </c:pt>
                <c:pt idx="15">
                  <c:v>501920155.10938001</c:v>
                </c:pt>
                <c:pt idx="16">
                  <c:v>501638297.29688001</c:v>
                </c:pt>
                <c:pt idx="17">
                  <c:v>502135505.27344</c:v>
                </c:pt>
                <c:pt idx="18">
                  <c:v>503855098.24219</c:v>
                </c:pt>
                <c:pt idx="19">
                  <c:v>506965144.35938001</c:v>
                </c:pt>
                <c:pt idx="20">
                  <c:v>511695003.24220002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3-44BA-80AC-9F3B005B1FFA}"/>
            </c:ext>
          </c:extLst>
        </c:ser>
        <c:ser>
          <c:idx val="1"/>
          <c:order val="1"/>
          <c:tx>
            <c:strRef>
              <c:f>'Figure 11'!$B$12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  <a:effectLst/>
          </c:spPr>
          <c:cat>
            <c:numRef>
              <c:f>'Figure 11'!$D$1:$X$1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'Figure 11'!$D$12:$X$12</c:f>
              <c:numCache>
                <c:formatCode>#,##0</c:formatCode>
                <c:ptCount val="21"/>
                <c:pt idx="0">
                  <c:v>77857458.734380007</c:v>
                </c:pt>
                <c:pt idx="1">
                  <c:v>80958112.75</c:v>
                </c:pt>
                <c:pt idx="2">
                  <c:v>84028799.578130007</c:v>
                </c:pt>
                <c:pt idx="3">
                  <c:v>86986020.390630007</c:v>
                </c:pt>
                <c:pt idx="4">
                  <c:v>89893423.453130007</c:v>
                </c:pt>
                <c:pt idx="5">
                  <c:v>92251186.71875</c:v>
                </c:pt>
                <c:pt idx="6">
                  <c:v>94405889.906260014</c:v>
                </c:pt>
                <c:pt idx="7">
                  <c:v>96372619.22657001</c:v>
                </c:pt>
                <c:pt idx="8">
                  <c:v>98082533.210940003</c:v>
                </c:pt>
                <c:pt idx="9">
                  <c:v>99486658.687510014</c:v>
                </c:pt>
                <c:pt idx="10">
                  <c:v>100385577.8125</c:v>
                </c:pt>
                <c:pt idx="11">
                  <c:v>100694450.65626001</c:v>
                </c:pt>
                <c:pt idx="12">
                  <c:v>100535915.30469</c:v>
                </c:pt>
                <c:pt idx="13">
                  <c:v>99966349.507819995</c:v>
                </c:pt>
                <c:pt idx="14">
                  <c:v>99023135.843759999</c:v>
                </c:pt>
                <c:pt idx="15">
                  <c:v>98203367.35157001</c:v>
                </c:pt>
                <c:pt idx="16">
                  <c:v>97465261.960940003</c:v>
                </c:pt>
                <c:pt idx="17">
                  <c:v>96434618.390630007</c:v>
                </c:pt>
                <c:pt idx="18">
                  <c:v>95109407.742200002</c:v>
                </c:pt>
                <c:pt idx="19">
                  <c:v>93515724.914080009</c:v>
                </c:pt>
                <c:pt idx="20">
                  <c:v>91637715.285170004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B3-44BA-80AC-9F3B005B1FFA}"/>
            </c:ext>
          </c:extLst>
        </c:ser>
        <c:ser>
          <c:idx val="2"/>
          <c:order val="2"/>
          <c:tx>
            <c:strRef>
              <c:f>'Figure 11'!$B$13</c:f>
              <c:strCache>
                <c:ptCount val="1"/>
                <c:pt idx="0">
                  <c:v>LPG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  <a:effectLst/>
          </c:spPr>
          <c:cat>
            <c:numRef>
              <c:f>'Figure 11'!$D$1:$X$1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'Figure 11'!$D$13:$X$13</c:f>
              <c:numCache>
                <c:formatCode>#,##0</c:formatCode>
                <c:ptCount val="21"/>
                <c:pt idx="0">
                  <c:v>4788191.7770199999</c:v>
                </c:pt>
                <c:pt idx="1">
                  <c:v>5028069.2794899996</c:v>
                </c:pt>
                <c:pt idx="2">
                  <c:v>5242837.5772799999</c:v>
                </c:pt>
                <c:pt idx="3">
                  <c:v>5492617.8562099999</c:v>
                </c:pt>
                <c:pt idx="4">
                  <c:v>5738315.2243800005</c:v>
                </c:pt>
                <c:pt idx="5">
                  <c:v>6017842.1807800001</c:v>
                </c:pt>
                <c:pt idx="6">
                  <c:v>6309745.2228100002</c:v>
                </c:pt>
                <c:pt idx="7">
                  <c:v>6636580.7398700006</c:v>
                </c:pt>
                <c:pt idx="8">
                  <c:v>7010841.7896199999</c:v>
                </c:pt>
                <c:pt idx="9">
                  <c:v>7448378.6390399998</c:v>
                </c:pt>
                <c:pt idx="10">
                  <c:v>7934997.0745800007</c:v>
                </c:pt>
                <c:pt idx="11">
                  <c:v>8461246.6091200002</c:v>
                </c:pt>
                <c:pt idx="12">
                  <c:v>9003435.4037999995</c:v>
                </c:pt>
                <c:pt idx="13">
                  <c:v>9532354.2448699996</c:v>
                </c:pt>
                <c:pt idx="14">
                  <c:v>10031753.92176</c:v>
                </c:pt>
                <c:pt idx="15">
                  <c:v>10554226.810180001</c:v>
                </c:pt>
                <c:pt idx="16">
                  <c:v>11072625.012320001</c:v>
                </c:pt>
                <c:pt idx="17">
                  <c:v>11530344.838260001</c:v>
                </c:pt>
                <c:pt idx="18">
                  <c:v>11924591.73804</c:v>
                </c:pt>
                <c:pt idx="19">
                  <c:v>12250403.637340002</c:v>
                </c:pt>
                <c:pt idx="20">
                  <c:v>12500867.635499999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B3-44BA-80AC-9F3B005B1FFA}"/>
            </c:ext>
          </c:extLst>
        </c:ser>
        <c:ser>
          <c:idx val="3"/>
          <c:order val="3"/>
          <c:tx>
            <c:strRef>
              <c:f>'Figure 11'!$B$14</c:f>
              <c:strCache>
                <c:ptCount val="1"/>
                <c:pt idx="0">
                  <c:v>CNG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  <a:effectLst/>
          </c:spPr>
          <c:cat>
            <c:numRef>
              <c:f>'Figure 11'!$D$1:$X$1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'Figure 11'!$D$14:$X$14</c:f>
              <c:numCache>
                <c:formatCode>#,##0</c:formatCode>
                <c:ptCount val="21"/>
                <c:pt idx="0">
                  <c:v>1059659.30354</c:v>
                </c:pt>
                <c:pt idx="1">
                  <c:v>1091738.9745799999</c:v>
                </c:pt>
                <c:pt idx="2">
                  <c:v>1111015.5429400001</c:v>
                </c:pt>
                <c:pt idx="3">
                  <c:v>1131732.5477100001</c:v>
                </c:pt>
                <c:pt idx="4">
                  <c:v>1150705.76468</c:v>
                </c:pt>
                <c:pt idx="5">
                  <c:v>1170251.0785000001</c:v>
                </c:pt>
                <c:pt idx="6">
                  <c:v>1194726.0917099998</c:v>
                </c:pt>
                <c:pt idx="7">
                  <c:v>1246721.7119100001</c:v>
                </c:pt>
                <c:pt idx="8">
                  <c:v>1353818.1936599999</c:v>
                </c:pt>
                <c:pt idx="9">
                  <c:v>1518471.70569</c:v>
                </c:pt>
                <c:pt idx="10">
                  <c:v>1736159.0277100001</c:v>
                </c:pt>
                <c:pt idx="11">
                  <c:v>2003373.67824</c:v>
                </c:pt>
                <c:pt idx="12">
                  <c:v>2324088.5495699998</c:v>
                </c:pt>
                <c:pt idx="13">
                  <c:v>2683320.56959</c:v>
                </c:pt>
                <c:pt idx="14">
                  <c:v>3069510.5224700002</c:v>
                </c:pt>
                <c:pt idx="15">
                  <c:v>3531940.5385699999</c:v>
                </c:pt>
                <c:pt idx="16">
                  <c:v>4044003.6489300001</c:v>
                </c:pt>
                <c:pt idx="17">
                  <c:v>4533975.7551300004</c:v>
                </c:pt>
                <c:pt idx="18">
                  <c:v>4978897.4448200008</c:v>
                </c:pt>
                <c:pt idx="19">
                  <c:v>5365173.66481</c:v>
                </c:pt>
                <c:pt idx="20">
                  <c:v>5679175.5136700002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B3-44BA-80AC-9F3B005B1FFA}"/>
            </c:ext>
          </c:extLst>
        </c:ser>
        <c:ser>
          <c:idx val="4"/>
          <c:order val="4"/>
          <c:tx>
            <c:strRef>
              <c:f>'Figure 11'!$B$15</c:f>
              <c:strCache>
                <c:ptCount val="1"/>
                <c:pt idx="0">
                  <c:v>Biofuel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'Figure 11'!$D$1:$X$1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'Figure 11'!$D$15:$X$15</c:f>
              <c:numCache>
                <c:formatCode>#,##0</c:formatCode>
                <c:ptCount val="21"/>
                <c:pt idx="0">
                  <c:v>146166.71815999999</c:v>
                </c:pt>
                <c:pt idx="1">
                  <c:v>144093.26678999999</c:v>
                </c:pt>
                <c:pt idx="2">
                  <c:v>142830.84802999999</c:v>
                </c:pt>
                <c:pt idx="3">
                  <c:v>144293.76783</c:v>
                </c:pt>
                <c:pt idx="4">
                  <c:v>145312.65208</c:v>
                </c:pt>
                <c:pt idx="5">
                  <c:v>148230.46660000001</c:v>
                </c:pt>
                <c:pt idx="6">
                  <c:v>151079.99330999999</c:v>
                </c:pt>
                <c:pt idx="7">
                  <c:v>153843.24596</c:v>
                </c:pt>
                <c:pt idx="8">
                  <c:v>156572.77195999998</c:v>
                </c:pt>
                <c:pt idx="9">
                  <c:v>159391.39452</c:v>
                </c:pt>
                <c:pt idx="10">
                  <c:v>162314.34014000001</c:v>
                </c:pt>
                <c:pt idx="11">
                  <c:v>165281.11846</c:v>
                </c:pt>
                <c:pt idx="12">
                  <c:v>168347.91657</c:v>
                </c:pt>
                <c:pt idx="13">
                  <c:v>171514.83966999999</c:v>
                </c:pt>
                <c:pt idx="14">
                  <c:v>174779.19009000002</c:v>
                </c:pt>
                <c:pt idx="15">
                  <c:v>178154.70743000001</c:v>
                </c:pt>
                <c:pt idx="16">
                  <c:v>181733.2236</c:v>
                </c:pt>
                <c:pt idx="17">
                  <c:v>185464.81878</c:v>
                </c:pt>
                <c:pt idx="18">
                  <c:v>189482.27072</c:v>
                </c:pt>
                <c:pt idx="19">
                  <c:v>193732.90979000001</c:v>
                </c:pt>
                <c:pt idx="20">
                  <c:v>198230.894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B3-44BA-80AC-9F3B005B1FFA}"/>
            </c:ext>
          </c:extLst>
        </c:ser>
        <c:ser>
          <c:idx val="5"/>
          <c:order val="5"/>
          <c:tx>
            <c:strRef>
              <c:f>'Figure 11'!$B$16</c:f>
              <c:strCache>
                <c:ptCount val="1"/>
                <c:pt idx="0">
                  <c:v>HEV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'Figure 11'!$D$1:$X$1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'Figure 11'!$D$16:$X$16</c:f>
              <c:numCache>
                <c:formatCode>#,##0</c:formatCode>
                <c:ptCount val="21"/>
                <c:pt idx="0">
                  <c:v>3581615.7714900002</c:v>
                </c:pt>
                <c:pt idx="1">
                  <c:v>4393796.7773400005</c:v>
                </c:pt>
                <c:pt idx="2">
                  <c:v>5294351.7871099999</c:v>
                </c:pt>
                <c:pt idx="3">
                  <c:v>6260503.6230500005</c:v>
                </c:pt>
                <c:pt idx="4">
                  <c:v>7309587.9804699998</c:v>
                </c:pt>
                <c:pt idx="5">
                  <c:v>8819705.1826200001</c:v>
                </c:pt>
                <c:pt idx="6">
                  <c:v>10303479.09055</c:v>
                </c:pt>
                <c:pt idx="7">
                  <c:v>12251249.017960001</c:v>
                </c:pt>
                <c:pt idx="8">
                  <c:v>14643632.842909999</c:v>
                </c:pt>
                <c:pt idx="9">
                  <c:v>17331886.695689999</c:v>
                </c:pt>
                <c:pt idx="10">
                  <c:v>20300813.152599998</c:v>
                </c:pt>
                <c:pt idx="11">
                  <c:v>23261990.75319</c:v>
                </c:pt>
                <c:pt idx="12">
                  <c:v>26514841.073739998</c:v>
                </c:pt>
                <c:pt idx="13">
                  <c:v>30057766.12207</c:v>
                </c:pt>
                <c:pt idx="14">
                  <c:v>33913646.88087</c:v>
                </c:pt>
                <c:pt idx="15">
                  <c:v>38311659.739270002</c:v>
                </c:pt>
                <c:pt idx="16">
                  <c:v>43309571.300300002</c:v>
                </c:pt>
                <c:pt idx="17">
                  <c:v>48723492.519050002</c:v>
                </c:pt>
                <c:pt idx="18">
                  <c:v>54611919.463380001</c:v>
                </c:pt>
                <c:pt idx="19">
                  <c:v>61005853.402840003</c:v>
                </c:pt>
                <c:pt idx="20">
                  <c:v>67974021.071779996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B3-44BA-80AC-9F3B005B1FFA}"/>
            </c:ext>
          </c:extLst>
        </c:ser>
        <c:ser>
          <c:idx val="6"/>
          <c:order val="6"/>
          <c:tx>
            <c:strRef>
              <c:f>'Figure 11'!$B$17</c:f>
              <c:strCache>
                <c:ptCount val="1"/>
                <c:pt idx="0">
                  <c:v>PHEV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cat>
            <c:numRef>
              <c:f>'Figure 11'!$D$1:$X$1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'Figure 11'!$D$17:$X$17</c:f>
              <c:numCache>
                <c:formatCode>#,##0</c:formatCode>
                <c:ptCount val="21"/>
                <c:pt idx="0">
                  <c:v>36.03002</c:v>
                </c:pt>
                <c:pt idx="1">
                  <c:v>1346.3848500000001</c:v>
                </c:pt>
                <c:pt idx="2">
                  <c:v>7116.1758100000006</c:v>
                </c:pt>
                <c:pt idx="3">
                  <c:v>49482.318169999999</c:v>
                </c:pt>
                <c:pt idx="4">
                  <c:v>197572.26407</c:v>
                </c:pt>
                <c:pt idx="5">
                  <c:v>607518.53208999999</c:v>
                </c:pt>
                <c:pt idx="6">
                  <c:v>1154848.2924800001</c:v>
                </c:pt>
                <c:pt idx="7">
                  <c:v>1789864.3242200001</c:v>
                </c:pt>
                <c:pt idx="8">
                  <c:v>2836377.4936500001</c:v>
                </c:pt>
                <c:pt idx="9">
                  <c:v>4165388.4726600004</c:v>
                </c:pt>
                <c:pt idx="10">
                  <c:v>6103157.2988299998</c:v>
                </c:pt>
                <c:pt idx="11">
                  <c:v>9024741.6250100005</c:v>
                </c:pt>
                <c:pt idx="12">
                  <c:v>12602816.46095</c:v>
                </c:pt>
                <c:pt idx="13">
                  <c:v>16703164.04297</c:v>
                </c:pt>
                <c:pt idx="14">
                  <c:v>21268902.156259999</c:v>
                </c:pt>
                <c:pt idx="15">
                  <c:v>25679600.097659998</c:v>
                </c:pt>
                <c:pt idx="16">
                  <c:v>30006829.242200002</c:v>
                </c:pt>
                <c:pt idx="17">
                  <c:v>34874408.757819995</c:v>
                </c:pt>
                <c:pt idx="18">
                  <c:v>40361453.992200002</c:v>
                </c:pt>
                <c:pt idx="19">
                  <c:v>46439808.789069995</c:v>
                </c:pt>
                <c:pt idx="20">
                  <c:v>53141201.593759999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B3-44BA-80AC-9F3B005B1FFA}"/>
            </c:ext>
          </c:extLst>
        </c:ser>
        <c:ser>
          <c:idx val="7"/>
          <c:order val="7"/>
          <c:tx>
            <c:strRef>
              <c:f>'Figure 11'!$B$18</c:f>
              <c:strCache>
                <c:ptCount val="1"/>
                <c:pt idx="0">
                  <c:v>BEV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'Figure 11'!$D$1:$X$1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'Figure 11'!$D$18:$X$18</c:f>
              <c:numCache>
                <c:formatCode>#,##0</c:formatCode>
                <c:ptCount val="21"/>
                <c:pt idx="0">
                  <c:v>2670.1799000000001</c:v>
                </c:pt>
                <c:pt idx="1">
                  <c:v>12646.393889999999</c:v>
                </c:pt>
                <c:pt idx="2">
                  <c:v>31198.009470000001</c:v>
                </c:pt>
                <c:pt idx="3">
                  <c:v>140902.02246000001</c:v>
                </c:pt>
                <c:pt idx="4">
                  <c:v>312235.62013000005</c:v>
                </c:pt>
                <c:pt idx="5">
                  <c:v>473625.03907000006</c:v>
                </c:pt>
                <c:pt idx="6">
                  <c:v>644015.59767000005</c:v>
                </c:pt>
                <c:pt idx="7">
                  <c:v>836810.05567999999</c:v>
                </c:pt>
                <c:pt idx="8">
                  <c:v>1094010.02149</c:v>
                </c:pt>
                <c:pt idx="9">
                  <c:v>1400863.23829</c:v>
                </c:pt>
                <c:pt idx="10">
                  <c:v>2954421.7734500002</c:v>
                </c:pt>
                <c:pt idx="11">
                  <c:v>17817509.839839999</c:v>
                </c:pt>
                <c:pt idx="12">
                  <c:v>32886264.199220002</c:v>
                </c:pt>
                <c:pt idx="13">
                  <c:v>48067986.382820003</c:v>
                </c:pt>
                <c:pt idx="14">
                  <c:v>63262560.515629999</c:v>
                </c:pt>
                <c:pt idx="15">
                  <c:v>85333376.90625</c:v>
                </c:pt>
                <c:pt idx="16">
                  <c:v>99247799.75</c:v>
                </c:pt>
                <c:pt idx="17">
                  <c:v>112892631.97656</c:v>
                </c:pt>
                <c:pt idx="18">
                  <c:v>126044789.82813001</c:v>
                </c:pt>
                <c:pt idx="19">
                  <c:v>138871679.375</c:v>
                </c:pt>
                <c:pt idx="20">
                  <c:v>151407942.48438001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2B3-44BA-80AC-9F3B005B1FFA}"/>
            </c:ext>
          </c:extLst>
        </c:ser>
        <c:ser>
          <c:idx val="8"/>
          <c:order val="8"/>
          <c:tx>
            <c:strRef>
              <c:f>'Figure 11'!$B$19</c:f>
              <c:strCache>
                <c:ptCount val="1"/>
                <c:pt idx="0">
                  <c:v>FCV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noFill/>
            </a:ln>
            <a:effectLst/>
          </c:spPr>
          <c:cat>
            <c:numRef>
              <c:f>'Figure 11'!$D$1:$X$1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'Figure 11'!$D$19:$X$19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18.949079999999999</c:v>
                </c:pt>
                <c:pt idx="13">
                  <c:v>776.22260000000006</c:v>
                </c:pt>
                <c:pt idx="14">
                  <c:v>4598.2559199999996</c:v>
                </c:pt>
                <c:pt idx="15">
                  <c:v>17192.618640000001</c:v>
                </c:pt>
                <c:pt idx="16">
                  <c:v>52505.101309999998</c:v>
                </c:pt>
                <c:pt idx="17">
                  <c:v>135024.80223999999</c:v>
                </c:pt>
                <c:pt idx="18">
                  <c:v>294483.25586999999</c:v>
                </c:pt>
                <c:pt idx="19">
                  <c:v>570013.06153000006</c:v>
                </c:pt>
                <c:pt idx="20">
                  <c:v>1009946.6757799999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2B3-44BA-80AC-9F3B005B1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3251136"/>
        <c:axId val="1793246560"/>
      </c:areaChart>
      <c:lineChart>
        <c:grouping val="standard"/>
        <c:varyColors val="0"/>
        <c:ser>
          <c:idx val="9"/>
          <c:order val="9"/>
          <c:tx>
            <c:strRef>
              <c:f>'Figure 11'!$A$20</c:f>
              <c:strCache>
                <c:ptCount val="1"/>
                <c:pt idx="0">
                  <c:v>Data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val>
            <c:numRef>
              <c:f>'Figure 11'!$D$20:$I$20</c:f>
              <c:numCache>
                <c:formatCode>#,##0</c:formatCode>
                <c:ptCount val="6"/>
                <c:pt idx="0">
                  <c:v>506191282</c:v>
                </c:pt>
                <c:pt idx="1">
                  <c:v>522954143.00000006</c:v>
                </c:pt>
                <c:pt idx="2">
                  <c:v>533675843.00000012</c:v>
                </c:pt>
                <c:pt idx="3">
                  <c:v>552083691.99999988</c:v>
                </c:pt>
                <c:pt idx="4">
                  <c:v>573565325</c:v>
                </c:pt>
                <c:pt idx="5">
                  <c:v>600251925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2B3-44BA-80AC-9F3B005B1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251136"/>
        <c:axId val="1793246560"/>
      </c:lineChart>
      <c:catAx>
        <c:axId val="179325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93246560"/>
        <c:crosses val="autoZero"/>
        <c:auto val="1"/>
        <c:lblAlgn val="ctr"/>
        <c:lblOffset val="100"/>
        <c:noMultiLvlLbl val="0"/>
      </c:catAx>
      <c:valAx>
        <c:axId val="179324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car stock [million]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93251136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'Figure 11'!$B$2</c:f>
              <c:strCache>
                <c:ptCount val="1"/>
                <c:pt idx="0">
                  <c:v>Petrol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'Figure 11'!$D$1:$X$1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'Figure 11'!$D$2:$X$2</c:f>
              <c:numCache>
                <c:formatCode>#,##0</c:formatCode>
                <c:ptCount val="21"/>
                <c:pt idx="0">
                  <c:v>393228911.65625</c:v>
                </c:pt>
                <c:pt idx="1">
                  <c:v>400861248.10938001</c:v>
                </c:pt>
                <c:pt idx="2">
                  <c:v>410334632.04688001</c:v>
                </c:pt>
                <c:pt idx="3">
                  <c:v>422491364.40625</c:v>
                </c:pt>
                <c:pt idx="4">
                  <c:v>435686545.25</c:v>
                </c:pt>
                <c:pt idx="5">
                  <c:v>450366468.8125</c:v>
                </c:pt>
                <c:pt idx="6">
                  <c:v>458690858.25</c:v>
                </c:pt>
                <c:pt idx="7">
                  <c:v>471251811.21875</c:v>
                </c:pt>
                <c:pt idx="8">
                  <c:v>486973156.875</c:v>
                </c:pt>
                <c:pt idx="9">
                  <c:v>502026949.34375</c:v>
                </c:pt>
                <c:pt idx="10">
                  <c:v>516573238.00001001</c:v>
                </c:pt>
                <c:pt idx="11">
                  <c:v>528101006.28125</c:v>
                </c:pt>
                <c:pt idx="12">
                  <c:v>539218153.21876001</c:v>
                </c:pt>
                <c:pt idx="13">
                  <c:v>549804735.76563001</c:v>
                </c:pt>
                <c:pt idx="14">
                  <c:v>548262675.50001001</c:v>
                </c:pt>
                <c:pt idx="15">
                  <c:v>547069755.10938001</c:v>
                </c:pt>
                <c:pt idx="16">
                  <c:v>557830093.29688001</c:v>
                </c:pt>
                <c:pt idx="17">
                  <c:v>569005397.27344</c:v>
                </c:pt>
                <c:pt idx="18">
                  <c:v>580940826.24219</c:v>
                </c:pt>
                <c:pt idx="19">
                  <c:v>582985176.35938001</c:v>
                </c:pt>
                <c:pt idx="20">
                  <c:v>586396983.24220002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7-4605-8C8A-B39DF74CDA85}"/>
            </c:ext>
          </c:extLst>
        </c:ser>
        <c:ser>
          <c:idx val="1"/>
          <c:order val="1"/>
          <c:tx>
            <c:strRef>
              <c:f>'Figure 11'!$B$3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25400">
              <a:noFill/>
            </a:ln>
            <a:effectLst/>
          </c:spPr>
          <c:cat>
            <c:numRef>
              <c:f>'Figure 11'!$D$1:$X$1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'Figure 11'!$D$3:$X$3</c:f>
              <c:numCache>
                <c:formatCode>#,##0</c:formatCode>
                <c:ptCount val="21"/>
                <c:pt idx="0">
                  <c:v>77857458.734380007</c:v>
                </c:pt>
                <c:pt idx="1">
                  <c:v>80958112.75</c:v>
                </c:pt>
                <c:pt idx="2">
                  <c:v>84028799.578130007</c:v>
                </c:pt>
                <c:pt idx="3">
                  <c:v>86986020.390630007</c:v>
                </c:pt>
                <c:pt idx="4">
                  <c:v>89893423.453130007</c:v>
                </c:pt>
                <c:pt idx="5">
                  <c:v>92251186.71875</c:v>
                </c:pt>
                <c:pt idx="6">
                  <c:v>94405889.906260014</c:v>
                </c:pt>
                <c:pt idx="7">
                  <c:v>96372619.22657001</c:v>
                </c:pt>
                <c:pt idx="8">
                  <c:v>98082570.710940003</c:v>
                </c:pt>
                <c:pt idx="9">
                  <c:v>99486776.687510014</c:v>
                </c:pt>
                <c:pt idx="10">
                  <c:v>100385843.0625</c:v>
                </c:pt>
                <c:pt idx="11">
                  <c:v>100695134.53126001</c:v>
                </c:pt>
                <c:pt idx="12">
                  <c:v>100537100.8125</c:v>
                </c:pt>
                <c:pt idx="13">
                  <c:v>99968151.265640005</c:v>
                </c:pt>
                <c:pt idx="14">
                  <c:v>99025773.843759999</c:v>
                </c:pt>
                <c:pt idx="15">
                  <c:v>98207332.359380007</c:v>
                </c:pt>
                <c:pt idx="16">
                  <c:v>97470874.968760014</c:v>
                </c:pt>
                <c:pt idx="17">
                  <c:v>96442315.898440003</c:v>
                </c:pt>
                <c:pt idx="18">
                  <c:v>95117350.242200002</c:v>
                </c:pt>
                <c:pt idx="19">
                  <c:v>93523868.914080009</c:v>
                </c:pt>
                <c:pt idx="20">
                  <c:v>91646136.289069995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77-4605-8C8A-B39DF74CDA85}"/>
            </c:ext>
          </c:extLst>
        </c:ser>
        <c:ser>
          <c:idx val="2"/>
          <c:order val="2"/>
          <c:tx>
            <c:strRef>
              <c:f>'Figure 11'!$B$4</c:f>
              <c:strCache>
                <c:ptCount val="1"/>
                <c:pt idx="0">
                  <c:v>LPG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  <a:effectLst/>
          </c:spPr>
          <c:cat>
            <c:numRef>
              <c:f>'Figure 11'!$D$1:$X$1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'Figure 11'!$D$4:$X$4</c:f>
              <c:numCache>
                <c:formatCode>#,##0</c:formatCode>
                <c:ptCount val="21"/>
                <c:pt idx="0">
                  <c:v>4788191.7770199999</c:v>
                </c:pt>
                <c:pt idx="1">
                  <c:v>5028069.2794899996</c:v>
                </c:pt>
                <c:pt idx="2">
                  <c:v>5242837.5772799999</c:v>
                </c:pt>
                <c:pt idx="3">
                  <c:v>5492617.8562099999</c:v>
                </c:pt>
                <c:pt idx="4">
                  <c:v>5738315.2243800005</c:v>
                </c:pt>
                <c:pt idx="5">
                  <c:v>6017842.1807800001</c:v>
                </c:pt>
                <c:pt idx="6">
                  <c:v>6309745.2228100002</c:v>
                </c:pt>
                <c:pt idx="7">
                  <c:v>6636580.7398700006</c:v>
                </c:pt>
                <c:pt idx="8">
                  <c:v>7011242.7896199999</c:v>
                </c:pt>
                <c:pt idx="9">
                  <c:v>7449286.8890399998</c:v>
                </c:pt>
                <c:pt idx="10">
                  <c:v>7936545.3245800007</c:v>
                </c:pt>
                <c:pt idx="11">
                  <c:v>8463598.6091200002</c:v>
                </c:pt>
                <c:pt idx="12">
                  <c:v>9006786.4037999995</c:v>
                </c:pt>
                <c:pt idx="13">
                  <c:v>9536932.9948699996</c:v>
                </c:pt>
                <c:pt idx="14">
                  <c:v>10037858.17176</c:v>
                </c:pt>
                <c:pt idx="15">
                  <c:v>10562307.56005</c:v>
                </c:pt>
                <c:pt idx="16">
                  <c:v>11083010.2622</c:v>
                </c:pt>
                <c:pt idx="17">
                  <c:v>11543450.838260001</c:v>
                </c:pt>
                <c:pt idx="18">
                  <c:v>11937670.237909999</c:v>
                </c:pt>
                <c:pt idx="19">
                  <c:v>12263391.63721</c:v>
                </c:pt>
                <c:pt idx="20">
                  <c:v>12513728.135499999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77-4605-8C8A-B39DF74CDA85}"/>
            </c:ext>
          </c:extLst>
        </c:ser>
        <c:ser>
          <c:idx val="3"/>
          <c:order val="3"/>
          <c:tx>
            <c:strRef>
              <c:f>'Figure 11'!$B$5</c:f>
              <c:strCache>
                <c:ptCount val="1"/>
                <c:pt idx="0">
                  <c:v>CNG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  <a:effectLst/>
          </c:spPr>
          <c:cat>
            <c:numRef>
              <c:f>'Figure 11'!$D$1:$X$1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'Figure 11'!$D$5:$X$5</c:f>
              <c:numCache>
                <c:formatCode>#,##0</c:formatCode>
                <c:ptCount val="21"/>
                <c:pt idx="0">
                  <c:v>1059659.30354</c:v>
                </c:pt>
                <c:pt idx="1">
                  <c:v>1091738.9745799999</c:v>
                </c:pt>
                <c:pt idx="2">
                  <c:v>1111015.5429400001</c:v>
                </c:pt>
                <c:pt idx="3">
                  <c:v>1131732.5477100001</c:v>
                </c:pt>
                <c:pt idx="4">
                  <c:v>1150705.76468</c:v>
                </c:pt>
                <c:pt idx="5">
                  <c:v>1170251.0785000001</c:v>
                </c:pt>
                <c:pt idx="6">
                  <c:v>1194726.0917099998</c:v>
                </c:pt>
                <c:pt idx="7">
                  <c:v>1246721.7119100001</c:v>
                </c:pt>
                <c:pt idx="8">
                  <c:v>1353860.9671</c:v>
                </c:pt>
                <c:pt idx="9">
                  <c:v>1518573.6197499998</c:v>
                </c:pt>
                <c:pt idx="10">
                  <c:v>1736343.1527100001</c:v>
                </c:pt>
                <c:pt idx="11">
                  <c:v>2003652.05324</c:v>
                </c:pt>
                <c:pt idx="12">
                  <c:v>2324495.09644</c:v>
                </c:pt>
                <c:pt idx="13">
                  <c:v>2683880.0852099997</c:v>
                </c:pt>
                <c:pt idx="14">
                  <c:v>3070253.1162100001</c:v>
                </c:pt>
                <c:pt idx="15">
                  <c:v>3532907.8041999997</c:v>
                </c:pt>
                <c:pt idx="16">
                  <c:v>4045222.56299</c:v>
                </c:pt>
                <c:pt idx="17">
                  <c:v>4535484.9113800004</c:v>
                </c:pt>
                <c:pt idx="18">
                  <c:v>4980381.8588900007</c:v>
                </c:pt>
                <c:pt idx="19">
                  <c:v>5366622.4304300006</c:v>
                </c:pt>
                <c:pt idx="20">
                  <c:v>5680578.3339799996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77-4605-8C8A-B39DF74CDA85}"/>
            </c:ext>
          </c:extLst>
        </c:ser>
        <c:ser>
          <c:idx val="4"/>
          <c:order val="4"/>
          <c:tx>
            <c:strRef>
              <c:f>'Figure 11'!$B$6</c:f>
              <c:strCache>
                <c:ptCount val="1"/>
                <c:pt idx="0">
                  <c:v>Biofuel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'Figure 11'!$D$1:$X$1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'Figure 11'!$D$6:$X$6</c:f>
              <c:numCache>
                <c:formatCode>#,##0</c:formatCode>
                <c:ptCount val="21"/>
                <c:pt idx="0">
                  <c:v>146166.71815999999</c:v>
                </c:pt>
                <c:pt idx="1">
                  <c:v>144093.26678999999</c:v>
                </c:pt>
                <c:pt idx="2">
                  <c:v>142830.84802999999</c:v>
                </c:pt>
                <c:pt idx="3">
                  <c:v>144293.76783</c:v>
                </c:pt>
                <c:pt idx="4">
                  <c:v>145312.65208</c:v>
                </c:pt>
                <c:pt idx="5">
                  <c:v>148230.46660000001</c:v>
                </c:pt>
                <c:pt idx="6">
                  <c:v>151079.99330999999</c:v>
                </c:pt>
                <c:pt idx="7">
                  <c:v>153843.24596</c:v>
                </c:pt>
                <c:pt idx="8">
                  <c:v>156585.77195999998</c:v>
                </c:pt>
                <c:pt idx="9">
                  <c:v>159421.01952</c:v>
                </c:pt>
                <c:pt idx="10">
                  <c:v>162365.29327000002</c:v>
                </c:pt>
                <c:pt idx="11">
                  <c:v>165358.97784000001</c:v>
                </c:pt>
                <c:pt idx="12">
                  <c:v>168459.29157</c:v>
                </c:pt>
                <c:pt idx="13">
                  <c:v>171667.27716999999</c:v>
                </c:pt>
                <c:pt idx="14">
                  <c:v>174982.48696000001</c:v>
                </c:pt>
                <c:pt idx="15">
                  <c:v>178423.59792</c:v>
                </c:pt>
                <c:pt idx="16">
                  <c:v>182078.19223000002</c:v>
                </c:pt>
                <c:pt idx="17">
                  <c:v>185899.70941000001</c:v>
                </c:pt>
                <c:pt idx="18">
                  <c:v>189916.20809</c:v>
                </c:pt>
                <c:pt idx="19">
                  <c:v>194163.83153</c:v>
                </c:pt>
                <c:pt idx="20">
                  <c:v>198657.5815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077-4605-8C8A-B39DF74CDA85}"/>
            </c:ext>
          </c:extLst>
        </c:ser>
        <c:ser>
          <c:idx val="5"/>
          <c:order val="5"/>
          <c:tx>
            <c:strRef>
              <c:f>'Figure 11'!$B$7</c:f>
              <c:strCache>
                <c:ptCount val="1"/>
                <c:pt idx="0">
                  <c:v>HEV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'Figure 11'!$D$1:$X$1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'Figure 11'!$D$7:$X$7</c:f>
              <c:numCache>
                <c:formatCode>#,##0</c:formatCode>
                <c:ptCount val="21"/>
                <c:pt idx="0">
                  <c:v>3581615.7714900002</c:v>
                </c:pt>
                <c:pt idx="1">
                  <c:v>4393796.7773400005</c:v>
                </c:pt>
                <c:pt idx="2">
                  <c:v>5294351.7871099999</c:v>
                </c:pt>
                <c:pt idx="3">
                  <c:v>6260503.6230500005</c:v>
                </c:pt>
                <c:pt idx="4">
                  <c:v>7309587.9804699998</c:v>
                </c:pt>
                <c:pt idx="5">
                  <c:v>8819705.1826200001</c:v>
                </c:pt>
                <c:pt idx="6">
                  <c:v>10303479.09055</c:v>
                </c:pt>
                <c:pt idx="7">
                  <c:v>12251249.017960001</c:v>
                </c:pt>
                <c:pt idx="8">
                  <c:v>14646209.717909999</c:v>
                </c:pt>
                <c:pt idx="9">
                  <c:v>17337897.008189999</c:v>
                </c:pt>
                <c:pt idx="10">
                  <c:v>20311521.715099998</c:v>
                </c:pt>
                <c:pt idx="11">
                  <c:v>23280697.44069</c:v>
                </c:pt>
                <c:pt idx="12">
                  <c:v>26543679.386239998</c:v>
                </c:pt>
                <c:pt idx="13">
                  <c:v>30099312.74707</c:v>
                </c:pt>
                <c:pt idx="14">
                  <c:v>33972116.63087</c:v>
                </c:pt>
                <c:pt idx="15">
                  <c:v>38395498.489270002</c:v>
                </c:pt>
                <c:pt idx="16">
                  <c:v>43424433.862800002</c:v>
                </c:pt>
                <c:pt idx="17">
                  <c:v>48877010.269050002</c:v>
                </c:pt>
                <c:pt idx="18">
                  <c:v>54768371.025880001</c:v>
                </c:pt>
                <c:pt idx="19">
                  <c:v>61164270.465340003</c:v>
                </c:pt>
                <c:pt idx="20">
                  <c:v>68135150.821779996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77-4605-8C8A-B39DF74CDA85}"/>
            </c:ext>
          </c:extLst>
        </c:ser>
        <c:ser>
          <c:idx val="6"/>
          <c:order val="6"/>
          <c:tx>
            <c:strRef>
              <c:f>'Figure 11'!$B$8</c:f>
              <c:strCache>
                <c:ptCount val="1"/>
                <c:pt idx="0">
                  <c:v>PHEV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  <a:effectLst/>
          </c:spPr>
          <c:cat>
            <c:numRef>
              <c:f>'Figure 11'!$D$1:$X$1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'Figure 11'!$D$8:$X$8</c:f>
              <c:numCache>
                <c:formatCode>#,##0</c:formatCode>
                <c:ptCount val="21"/>
                <c:pt idx="0">
                  <c:v>36.03002</c:v>
                </c:pt>
                <c:pt idx="1">
                  <c:v>1346.3848500000001</c:v>
                </c:pt>
                <c:pt idx="2">
                  <c:v>7116.1758100000006</c:v>
                </c:pt>
                <c:pt idx="3">
                  <c:v>49482.318169999999</c:v>
                </c:pt>
                <c:pt idx="4">
                  <c:v>197572.26407</c:v>
                </c:pt>
                <c:pt idx="5">
                  <c:v>607518.53208999999</c:v>
                </c:pt>
                <c:pt idx="6">
                  <c:v>1154848.2924800001</c:v>
                </c:pt>
                <c:pt idx="7">
                  <c:v>1789864.3242200001</c:v>
                </c:pt>
                <c:pt idx="8">
                  <c:v>2831252.2749000001</c:v>
                </c:pt>
                <c:pt idx="9">
                  <c:v>4157643.0976600004</c:v>
                </c:pt>
                <c:pt idx="10">
                  <c:v>6095401.7363299998</c:v>
                </c:pt>
                <c:pt idx="11">
                  <c:v>9018710.5312600005</c:v>
                </c:pt>
                <c:pt idx="12">
                  <c:v>12602350.77345</c:v>
                </c:pt>
                <c:pt idx="13">
                  <c:v>16712211.54297</c:v>
                </c:pt>
                <c:pt idx="14">
                  <c:v>21290500.156259999</c:v>
                </c:pt>
                <c:pt idx="15">
                  <c:v>25713057.347659998</c:v>
                </c:pt>
                <c:pt idx="16">
                  <c:v>30054926.492200002</c:v>
                </c:pt>
                <c:pt idx="17">
                  <c:v>34943873.507819995</c:v>
                </c:pt>
                <c:pt idx="18">
                  <c:v>40423418.242200002</c:v>
                </c:pt>
                <c:pt idx="19">
                  <c:v>46494958.289069995</c:v>
                </c:pt>
                <c:pt idx="20">
                  <c:v>53187332.843759999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077-4605-8C8A-B39DF74CDA85}"/>
            </c:ext>
          </c:extLst>
        </c:ser>
        <c:ser>
          <c:idx val="7"/>
          <c:order val="7"/>
          <c:tx>
            <c:strRef>
              <c:f>'Figure 11'!$B$9</c:f>
              <c:strCache>
                <c:ptCount val="1"/>
                <c:pt idx="0">
                  <c:v>BEV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'Figure 11'!$D$1:$X$1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'Figure 11'!$D$9:$X$9</c:f>
              <c:numCache>
                <c:formatCode>#,##0</c:formatCode>
                <c:ptCount val="21"/>
                <c:pt idx="0">
                  <c:v>2670.1799000000001</c:v>
                </c:pt>
                <c:pt idx="1">
                  <c:v>12646.393889999999</c:v>
                </c:pt>
                <c:pt idx="2">
                  <c:v>31198.009470000001</c:v>
                </c:pt>
                <c:pt idx="3">
                  <c:v>140902.02246000001</c:v>
                </c:pt>
                <c:pt idx="4">
                  <c:v>312235.62013000005</c:v>
                </c:pt>
                <c:pt idx="5">
                  <c:v>473625.03907000006</c:v>
                </c:pt>
                <c:pt idx="6">
                  <c:v>644015.59767000005</c:v>
                </c:pt>
                <c:pt idx="7">
                  <c:v>836810.05567999999</c:v>
                </c:pt>
                <c:pt idx="8">
                  <c:v>1079081.75196</c:v>
                </c:pt>
                <c:pt idx="9">
                  <c:v>1361756.4297</c:v>
                </c:pt>
                <c:pt idx="10">
                  <c:v>1834789.4023599999</c:v>
                </c:pt>
                <c:pt idx="11">
                  <c:v>4250936.3476600004</c:v>
                </c:pt>
                <c:pt idx="12">
                  <c:v>7044692.5195300002</c:v>
                </c:pt>
                <c:pt idx="13">
                  <c:v>10130995.24219</c:v>
                </c:pt>
                <c:pt idx="14">
                  <c:v>25321253.093759999</c:v>
                </c:pt>
                <c:pt idx="15">
                  <c:v>40053221.46875</c:v>
                </c:pt>
                <c:pt idx="16">
                  <c:v>42875445.4375</c:v>
                </c:pt>
                <c:pt idx="17">
                  <c:v>45777001.226559997</c:v>
                </c:pt>
                <c:pt idx="18">
                  <c:v>48717678.578129999</c:v>
                </c:pt>
                <c:pt idx="19">
                  <c:v>62615072.1875</c:v>
                </c:pt>
                <c:pt idx="20">
                  <c:v>76475583.484380007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077-4605-8C8A-B39DF74CDA85}"/>
            </c:ext>
          </c:extLst>
        </c:ser>
        <c:ser>
          <c:idx val="8"/>
          <c:order val="8"/>
          <c:tx>
            <c:strRef>
              <c:f>'Figure 11'!$B$10</c:f>
              <c:strCache>
                <c:ptCount val="1"/>
                <c:pt idx="0">
                  <c:v>FCV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noFill/>
            </a:ln>
            <a:effectLst/>
          </c:spPr>
          <c:cat>
            <c:numRef>
              <c:f>'Figure 11'!$D$1:$X$1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'Figure 11'!$D$10:$X$10</c:f>
              <c:numCache>
                <c:formatCode>#,##0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18.949079999999999</c:v>
                </c:pt>
                <c:pt idx="13">
                  <c:v>776.22260000000006</c:v>
                </c:pt>
                <c:pt idx="14">
                  <c:v>4598.2559199999996</c:v>
                </c:pt>
                <c:pt idx="15">
                  <c:v>17192.618640000001</c:v>
                </c:pt>
                <c:pt idx="16">
                  <c:v>52505.101309999998</c:v>
                </c:pt>
                <c:pt idx="17">
                  <c:v>135024.80223999999</c:v>
                </c:pt>
                <c:pt idx="18">
                  <c:v>294483.25586999999</c:v>
                </c:pt>
                <c:pt idx="19">
                  <c:v>570013.06153000006</c:v>
                </c:pt>
                <c:pt idx="20">
                  <c:v>1009946.6757799999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077-4605-8C8A-B39DF74CD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3251136"/>
        <c:axId val="1793246560"/>
      </c:areaChart>
      <c:lineChart>
        <c:grouping val="standard"/>
        <c:varyColors val="0"/>
        <c:ser>
          <c:idx val="9"/>
          <c:order val="9"/>
          <c:tx>
            <c:strRef>
              <c:f>'Figure 11'!$A$20</c:f>
              <c:strCache>
                <c:ptCount val="1"/>
                <c:pt idx="0">
                  <c:v>Data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val>
            <c:numRef>
              <c:f>'Figure 11'!$D$20:$I$20</c:f>
              <c:numCache>
                <c:formatCode>#,##0</c:formatCode>
                <c:ptCount val="6"/>
                <c:pt idx="0">
                  <c:v>506191282</c:v>
                </c:pt>
                <c:pt idx="1">
                  <c:v>522954143.00000006</c:v>
                </c:pt>
                <c:pt idx="2">
                  <c:v>533675843.00000012</c:v>
                </c:pt>
                <c:pt idx="3">
                  <c:v>552083691.99999988</c:v>
                </c:pt>
                <c:pt idx="4">
                  <c:v>573565325</c:v>
                </c:pt>
                <c:pt idx="5">
                  <c:v>600251925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077-4605-8C8A-B39DF74CD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3251136"/>
        <c:axId val="1793246560"/>
      </c:lineChart>
      <c:catAx>
        <c:axId val="179325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93246560"/>
        <c:crosses val="autoZero"/>
        <c:auto val="1"/>
        <c:lblAlgn val="ctr"/>
        <c:lblOffset val="100"/>
        <c:noMultiLvlLbl val="0"/>
      </c:catAx>
      <c:valAx>
        <c:axId val="179324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IE"/>
                  <a:t>car stock [million]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93251136"/>
        <c:crosses val="autoZero"/>
        <c:crossBetween val="between"/>
        <c:dispUnits>
          <c:builtInUnit val="millions"/>
        </c:dispUnits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6</xdr:col>
      <xdr:colOff>9525</xdr:colOff>
      <xdr:row>20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5</xdr:col>
      <xdr:colOff>428625</xdr:colOff>
      <xdr:row>18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10</xdr:row>
      <xdr:rowOff>0</xdr:rowOff>
    </xdr:from>
    <xdr:to>
      <xdr:col>14</xdr:col>
      <xdr:colOff>28575</xdr:colOff>
      <xdr:row>24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6</xdr:col>
      <xdr:colOff>333375</xdr:colOff>
      <xdr:row>24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6</xdr:col>
      <xdr:colOff>590550</xdr:colOff>
      <xdr:row>19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6</xdr:col>
      <xdr:colOff>57150</xdr:colOff>
      <xdr:row>22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5</xdr:col>
      <xdr:colOff>180975</xdr:colOff>
      <xdr:row>20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180975</xdr:rowOff>
    </xdr:from>
    <xdr:to>
      <xdr:col>5</xdr:col>
      <xdr:colOff>333375</xdr:colOff>
      <xdr:row>23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180975</xdr:rowOff>
    </xdr:from>
    <xdr:to>
      <xdr:col>6</xdr:col>
      <xdr:colOff>371475</xdr:colOff>
      <xdr:row>26</xdr:row>
      <xdr:rowOff>66675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6</xdr:col>
      <xdr:colOff>104775</xdr:colOff>
      <xdr:row>19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20</xdr:row>
      <xdr:rowOff>180975</xdr:rowOff>
    </xdr:from>
    <xdr:to>
      <xdr:col>13</xdr:col>
      <xdr:colOff>66675</xdr:colOff>
      <xdr:row>35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180975</xdr:rowOff>
    </xdr:from>
    <xdr:to>
      <xdr:col>7</xdr:col>
      <xdr:colOff>28575</xdr:colOff>
      <xdr:row>35</xdr:row>
      <xdr:rowOff>66675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7</xdr:col>
      <xdr:colOff>95250</xdr:colOff>
      <xdr:row>42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13</xdr:col>
      <xdr:colOff>619125</xdr:colOff>
      <xdr:row>42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mejon/Desktop/My%20Output/My%20papers/Journal%20papers/8.%20Journal%20of%20Simulation/Special%20Issue/Figures%20and%20Tables/FINAL/Fig.%209%20Generating%20AS%20in%20TE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">
          <cell r="S4">
            <v>1679632.75</v>
          </cell>
          <cell r="T4">
            <v>2551312.75</v>
          </cell>
          <cell r="U4">
            <v>3557982.5</v>
          </cell>
          <cell r="V4">
            <v>4724957</v>
          </cell>
          <cell r="W4">
            <v>6223215</v>
          </cell>
          <cell r="X4">
            <v>7933157</v>
          </cell>
          <cell r="Y4">
            <v>9792842</v>
          </cell>
          <cell r="Z4">
            <v>11803849</v>
          </cell>
          <cell r="AA4">
            <v>13971721</v>
          </cell>
          <cell r="AB4">
            <v>16308443</v>
          </cell>
          <cell r="AC4">
            <v>18831652</v>
          </cell>
          <cell r="AD4">
            <v>21562456</v>
          </cell>
          <cell r="AE4">
            <v>24527814</v>
          </cell>
          <cell r="AF4">
            <v>27763138</v>
          </cell>
        </row>
        <row r="26">
          <cell r="A26" t="str">
            <v>Base [TE3] + Alt. [PTTMAM]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jrc.ec.europa.eu/" TargetMode="External"/><Relationship Id="rId1" Type="http://schemas.openxmlformats.org/officeDocument/2006/relationships/hyperlink" Target="mailto:jonatan.gomez-vilchez@ec.europa.eu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/>
  </sheetViews>
  <sheetFormatPr defaultRowHeight="15" x14ac:dyDescent="0.25"/>
  <sheetData>
    <row r="1" spans="1:7" x14ac:dyDescent="0.25">
      <c r="A1" t="s">
        <v>82</v>
      </c>
    </row>
    <row r="3" spans="1:7" x14ac:dyDescent="0.25">
      <c r="A3" t="s">
        <v>39</v>
      </c>
    </row>
    <row r="4" spans="1:7" x14ac:dyDescent="0.25">
      <c r="A4" t="s">
        <v>40</v>
      </c>
    </row>
    <row r="5" spans="1:7" x14ac:dyDescent="0.25">
      <c r="A5" t="s">
        <v>41</v>
      </c>
    </row>
    <row r="7" spans="1:7" x14ac:dyDescent="0.25">
      <c r="A7" t="s">
        <v>115</v>
      </c>
      <c r="G7" s="10" t="s">
        <v>114</v>
      </c>
    </row>
    <row r="9" spans="1:7" x14ac:dyDescent="0.25">
      <c r="A9" t="s">
        <v>42</v>
      </c>
    </row>
    <row r="11" spans="1:7" x14ac:dyDescent="0.25">
      <c r="A11" t="s">
        <v>43</v>
      </c>
      <c r="B11" s="10" t="s">
        <v>44</v>
      </c>
    </row>
  </sheetData>
  <hyperlinks>
    <hyperlink ref="B11" r:id="rId1"/>
    <hyperlink ref="G7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sqref="A1:B1"/>
    </sheetView>
  </sheetViews>
  <sheetFormatPr defaultRowHeight="15" x14ac:dyDescent="0.25"/>
  <cols>
    <col min="2" max="2" width="14.5703125" bestFit="1" customWidth="1"/>
    <col min="3" max="3" width="4.7109375" bestFit="1" customWidth="1"/>
    <col min="4" max="5" width="9.42578125" bestFit="1" customWidth="1"/>
    <col min="6" max="6" width="9.7109375" bestFit="1" customWidth="1"/>
    <col min="7" max="15" width="10.140625" bestFit="1" customWidth="1"/>
    <col min="16" max="17" width="11.140625" bestFit="1" customWidth="1"/>
  </cols>
  <sheetData>
    <row r="1" spans="1:17" x14ac:dyDescent="0.25">
      <c r="A1" s="32" t="s">
        <v>117</v>
      </c>
      <c r="B1" s="32"/>
      <c r="C1" s="24" t="s">
        <v>116</v>
      </c>
      <c r="D1" s="7">
        <v>2017</v>
      </c>
      <c r="E1" s="7">
        <v>2018</v>
      </c>
      <c r="F1" s="7">
        <v>2019</v>
      </c>
      <c r="G1" s="7">
        <v>2020</v>
      </c>
      <c r="H1" s="7">
        <v>2021</v>
      </c>
      <c r="I1" s="7">
        <v>2022</v>
      </c>
      <c r="J1" s="7">
        <v>2023</v>
      </c>
      <c r="K1" s="7">
        <v>2024</v>
      </c>
      <c r="L1" s="7">
        <v>2025</v>
      </c>
      <c r="M1" s="7">
        <v>2026</v>
      </c>
      <c r="N1" s="7">
        <v>2027</v>
      </c>
      <c r="O1" s="7">
        <v>2028</v>
      </c>
      <c r="P1" s="7">
        <v>2029</v>
      </c>
      <c r="Q1" s="7">
        <v>2030</v>
      </c>
    </row>
    <row r="2" spans="1:17" x14ac:dyDescent="0.25">
      <c r="A2" s="31" t="s">
        <v>97</v>
      </c>
      <c r="B2" s="7" t="s">
        <v>100</v>
      </c>
      <c r="C2" s="7" t="s">
        <v>119</v>
      </c>
      <c r="D2" s="14">
        <v>58151.921880000002</v>
      </c>
      <c r="E2" s="14">
        <v>97278.046879999994</v>
      </c>
      <c r="F2" s="14">
        <v>165839.84375</v>
      </c>
      <c r="G2" s="14">
        <v>407577.375</v>
      </c>
      <c r="H2" s="14">
        <v>958345.0625</v>
      </c>
      <c r="I2" s="14">
        <v>1791996</v>
      </c>
      <c r="J2" s="14">
        <v>2895295.5</v>
      </c>
      <c r="K2" s="14">
        <v>4261850</v>
      </c>
      <c r="L2" s="14">
        <v>5362132.5</v>
      </c>
      <c r="M2" s="14">
        <v>6203743</v>
      </c>
      <c r="N2" s="14">
        <v>7234063</v>
      </c>
      <c r="O2" s="14">
        <v>8494422</v>
      </c>
      <c r="P2" s="14">
        <v>9981859</v>
      </c>
      <c r="Q2" s="14">
        <v>11735941</v>
      </c>
    </row>
    <row r="3" spans="1:17" x14ac:dyDescent="0.25">
      <c r="A3" s="31"/>
      <c r="B3" s="7" t="s">
        <v>101</v>
      </c>
      <c r="C3" s="7" t="s">
        <v>119</v>
      </c>
      <c r="D3" s="14">
        <v>585686.875</v>
      </c>
      <c r="E3" s="14">
        <v>845630.1875</v>
      </c>
      <c r="F3" s="14">
        <v>1210353</v>
      </c>
      <c r="G3" s="14">
        <v>2019902</v>
      </c>
      <c r="H3" s="14">
        <v>3415961</v>
      </c>
      <c r="I3" s="14">
        <v>5253793</v>
      </c>
      <c r="J3" s="14">
        <v>7467613.5</v>
      </c>
      <c r="K3" s="14">
        <v>10001642</v>
      </c>
      <c r="L3" s="14">
        <v>12230293</v>
      </c>
      <c r="M3" s="14">
        <v>14306280</v>
      </c>
      <c r="N3" s="14">
        <v>16770423</v>
      </c>
      <c r="O3" s="14">
        <v>19643506</v>
      </c>
      <c r="P3" s="14">
        <v>22906054</v>
      </c>
      <c r="Q3" s="14">
        <v>26555272</v>
      </c>
    </row>
    <row r="4" spans="1:17" x14ac:dyDescent="0.25">
      <c r="A4" s="31"/>
      <c r="B4" s="7" t="s">
        <v>102</v>
      </c>
      <c r="C4" s="7" t="s">
        <v>119</v>
      </c>
      <c r="D4" s="14">
        <v>111078.19043</v>
      </c>
      <c r="E4" s="14">
        <v>162514.40967000002</v>
      </c>
      <c r="F4" s="14">
        <v>225468.57618000003</v>
      </c>
      <c r="G4" s="14">
        <v>299712.42187999998</v>
      </c>
      <c r="H4" s="14">
        <v>383097.21875999996</v>
      </c>
      <c r="I4" s="14">
        <v>473245.58595000004</v>
      </c>
      <c r="J4" s="14">
        <v>568807.16796999995</v>
      </c>
      <c r="K4" s="14">
        <v>668095.03126000008</v>
      </c>
      <c r="L4" s="14">
        <v>766452.59766000009</v>
      </c>
      <c r="M4" s="14">
        <v>858818.4922000001</v>
      </c>
      <c r="N4" s="14">
        <v>936592.75781999994</v>
      </c>
      <c r="O4" s="14">
        <v>996885.9922000001</v>
      </c>
      <c r="P4" s="14">
        <v>1036892.2890700001</v>
      </c>
      <c r="Q4" s="14">
        <v>1055223.0937600001</v>
      </c>
    </row>
    <row r="5" spans="1:17" x14ac:dyDescent="0.25">
      <c r="A5" s="31"/>
      <c r="B5" s="7" t="s">
        <v>103</v>
      </c>
      <c r="C5" s="7" t="s">
        <v>119</v>
      </c>
      <c r="D5" s="14">
        <v>194054.71484999999</v>
      </c>
      <c r="E5" s="14">
        <v>228319.65625</v>
      </c>
      <c r="F5" s="14">
        <v>261905.03907</v>
      </c>
      <c r="G5" s="14">
        <v>298909.83595000004</v>
      </c>
      <c r="H5" s="14">
        <v>338700.33202999999</v>
      </c>
      <c r="I5" s="14">
        <v>380608.41797000001</v>
      </c>
      <c r="J5" s="14">
        <v>425919.30469000002</v>
      </c>
      <c r="K5" s="14">
        <v>474387.85937999998</v>
      </c>
      <c r="L5" s="14">
        <v>524777.40625</v>
      </c>
      <c r="M5" s="14">
        <v>576836.25</v>
      </c>
      <c r="N5" s="14">
        <v>634093.47655999998</v>
      </c>
      <c r="O5" s="14">
        <v>697138.82813000004</v>
      </c>
      <c r="P5" s="14">
        <v>766436.875</v>
      </c>
      <c r="Q5" s="14">
        <v>842203.48438000004</v>
      </c>
    </row>
    <row r="6" spans="1:17" x14ac:dyDescent="0.25">
      <c r="A6" s="31"/>
      <c r="B6" s="7" t="s">
        <v>104</v>
      </c>
      <c r="C6" s="7" t="s">
        <v>119</v>
      </c>
      <c r="D6" s="14">
        <v>247662.4375</v>
      </c>
      <c r="E6" s="14">
        <v>420417.65625</v>
      </c>
      <c r="F6" s="14">
        <v>623420.5625</v>
      </c>
      <c r="G6" s="14">
        <v>854154.4375</v>
      </c>
      <c r="H6" s="14">
        <v>1117248.875</v>
      </c>
      <c r="I6" s="14">
        <v>1400278.625</v>
      </c>
      <c r="J6" s="14">
        <v>1700231.5</v>
      </c>
      <c r="K6" s="14">
        <v>2014314.75</v>
      </c>
      <c r="L6" s="14">
        <v>2340912</v>
      </c>
      <c r="M6" s="14">
        <v>2666810.5</v>
      </c>
      <c r="N6" s="14">
        <v>3001138.75</v>
      </c>
      <c r="O6" s="14">
        <v>3343273.75</v>
      </c>
      <c r="P6" s="14">
        <v>3691440.5</v>
      </c>
      <c r="Q6" s="14">
        <v>4044288.75</v>
      </c>
    </row>
    <row r="7" spans="1:17" x14ac:dyDescent="0.25">
      <c r="A7" s="31"/>
      <c r="B7" s="7" t="s">
        <v>105</v>
      </c>
      <c r="C7" s="7" t="s">
        <v>119</v>
      </c>
      <c r="D7" s="14">
        <v>117298</v>
      </c>
      <c r="E7" s="14">
        <v>175540.46875</v>
      </c>
      <c r="F7" s="14">
        <v>239011.96875</v>
      </c>
      <c r="G7" s="14">
        <v>306780.875</v>
      </c>
      <c r="H7" s="14">
        <v>378039.09375</v>
      </c>
      <c r="I7" s="14">
        <v>452034.875</v>
      </c>
      <c r="J7" s="14">
        <v>528138.75</v>
      </c>
      <c r="K7" s="14">
        <v>12435836</v>
      </c>
      <c r="L7" s="14">
        <v>24154738</v>
      </c>
      <c r="M7" s="14">
        <v>24234384</v>
      </c>
      <c r="N7" s="14">
        <v>24215790</v>
      </c>
      <c r="O7" s="14">
        <v>24018056</v>
      </c>
      <c r="P7" s="14">
        <v>34561928</v>
      </c>
      <c r="Q7" s="14">
        <v>44813016</v>
      </c>
    </row>
    <row r="8" spans="1:17" x14ac:dyDescent="0.25">
      <c r="A8" s="31"/>
      <c r="B8" s="7" t="s">
        <v>106</v>
      </c>
      <c r="C8" s="7" t="s">
        <v>119</v>
      </c>
      <c r="D8" s="14">
        <v>9300.64941</v>
      </c>
      <c r="E8" s="14">
        <v>11041.521479999999</v>
      </c>
      <c r="F8" s="14">
        <v>12580.521479999999</v>
      </c>
      <c r="G8" s="14">
        <v>13949.25195</v>
      </c>
      <c r="H8" s="14">
        <v>324615.8125</v>
      </c>
      <c r="I8" s="14">
        <v>696323.3125</v>
      </c>
      <c r="J8" s="14">
        <v>1139711</v>
      </c>
      <c r="K8" s="14">
        <v>1666696.375</v>
      </c>
      <c r="L8" s="14">
        <v>2294259</v>
      </c>
      <c r="M8" s="14">
        <v>3016199.5</v>
      </c>
      <c r="N8" s="14">
        <v>3877403</v>
      </c>
      <c r="O8" s="14">
        <v>4908414.5</v>
      </c>
      <c r="P8" s="14">
        <v>6141040.5</v>
      </c>
      <c r="Q8" s="14">
        <v>7613834</v>
      </c>
    </row>
    <row r="9" spans="1:17" x14ac:dyDescent="0.25">
      <c r="A9" s="31"/>
      <c r="B9" s="7" t="s">
        <v>107</v>
      </c>
      <c r="C9" s="7" t="s">
        <v>119</v>
      </c>
      <c r="D9" s="14">
        <v>10621.262699999999</v>
      </c>
      <c r="E9" s="14">
        <v>21299.033200000002</v>
      </c>
      <c r="F9" s="14">
        <v>35911.484380000002</v>
      </c>
      <c r="G9" s="14">
        <v>54883.816409999999</v>
      </c>
      <c r="H9" s="14">
        <v>78753.296879999994</v>
      </c>
      <c r="I9" s="14">
        <v>108283.35156</v>
      </c>
      <c r="J9" s="14">
        <v>144406.9375</v>
      </c>
      <c r="K9" s="14">
        <v>188271.23438000001</v>
      </c>
      <c r="L9" s="14">
        <v>241304.8125</v>
      </c>
      <c r="M9" s="14">
        <v>305133.1875</v>
      </c>
      <c r="N9" s="14">
        <v>381904.75</v>
      </c>
      <c r="O9" s="14">
        <v>474232.75</v>
      </c>
      <c r="P9" s="14">
        <v>585186.3125</v>
      </c>
      <c r="Q9" s="14">
        <v>718451.5</v>
      </c>
    </row>
    <row r="10" spans="1:17" x14ac:dyDescent="0.25">
      <c r="A10" s="31"/>
      <c r="B10" s="7" t="s">
        <v>108</v>
      </c>
      <c r="C10" s="7" t="s">
        <v>119</v>
      </c>
      <c r="D10" s="14">
        <v>439444.375</v>
      </c>
      <c r="E10" s="14">
        <v>763829.9375</v>
      </c>
      <c r="F10" s="14">
        <v>1180937.5</v>
      </c>
      <c r="G10" s="14">
        <v>1680711</v>
      </c>
      <c r="H10" s="14">
        <v>2177762.5</v>
      </c>
      <c r="I10" s="14">
        <v>2769979</v>
      </c>
      <c r="J10" s="14">
        <v>3386019.75</v>
      </c>
      <c r="K10" s="14">
        <v>4019845.75</v>
      </c>
      <c r="L10" s="14">
        <v>4664914.5</v>
      </c>
      <c r="M10" s="14">
        <v>5286253.5</v>
      </c>
      <c r="N10" s="14">
        <v>5910036</v>
      </c>
      <c r="O10" s="14">
        <v>6533723</v>
      </c>
      <c r="P10" s="14">
        <v>7153828.5</v>
      </c>
      <c r="Q10" s="14">
        <v>7768239.5</v>
      </c>
    </row>
    <row r="11" spans="1:17" x14ac:dyDescent="0.25">
      <c r="A11" s="31"/>
      <c r="B11" s="7" t="s">
        <v>109</v>
      </c>
      <c r="C11" s="7" t="s">
        <v>119</v>
      </c>
      <c r="D11" s="14">
        <v>186252.71875</v>
      </c>
      <c r="E11" s="14">
        <v>219779.14063000001</v>
      </c>
      <c r="F11" s="14">
        <v>254124.15625</v>
      </c>
      <c r="G11" s="14">
        <v>292471.625</v>
      </c>
      <c r="H11" s="14">
        <v>905728.1875</v>
      </c>
      <c r="I11" s="14">
        <v>1598847.875</v>
      </c>
      <c r="J11" s="14">
        <v>2297845.75</v>
      </c>
      <c r="K11" s="14">
        <v>2996379</v>
      </c>
      <c r="L11" s="14">
        <v>3687298.75</v>
      </c>
      <c r="M11" s="14">
        <v>4365267</v>
      </c>
      <c r="N11" s="14">
        <v>5028734</v>
      </c>
      <c r="O11" s="14">
        <v>5676585</v>
      </c>
      <c r="P11" s="14">
        <v>6307810</v>
      </c>
      <c r="Q11" s="14">
        <v>6922056.5</v>
      </c>
    </row>
    <row r="12" spans="1:17" x14ac:dyDescent="0.25">
      <c r="A12" s="31"/>
      <c r="B12" s="7" t="s">
        <v>110</v>
      </c>
      <c r="C12" s="7" t="s">
        <v>119</v>
      </c>
      <c r="D12" s="14">
        <v>396691.75</v>
      </c>
      <c r="E12" s="14">
        <v>627818.5625</v>
      </c>
      <c r="F12" s="14">
        <v>904882.9375</v>
      </c>
      <c r="G12" s="14">
        <v>1226972.5</v>
      </c>
      <c r="H12" s="14">
        <v>1600025.125</v>
      </c>
      <c r="I12" s="14">
        <v>2008731</v>
      </c>
      <c r="J12" s="14">
        <v>2449828.5</v>
      </c>
      <c r="K12" s="14">
        <v>2919907</v>
      </c>
      <c r="L12" s="14">
        <v>3416226.5</v>
      </c>
      <c r="M12" s="14">
        <v>3920565.25</v>
      </c>
      <c r="N12" s="14">
        <v>4448280.5</v>
      </c>
      <c r="O12" s="14">
        <v>4997616</v>
      </c>
      <c r="P12" s="14">
        <v>5565702.5</v>
      </c>
      <c r="Q12" s="14">
        <v>6150474.5</v>
      </c>
    </row>
    <row r="13" spans="1:17" x14ac:dyDescent="0.25">
      <c r="A13" s="31"/>
      <c r="B13" s="7" t="s">
        <v>111</v>
      </c>
      <c r="C13" s="7" t="s">
        <v>119</v>
      </c>
      <c r="D13" s="14">
        <v>270431.4375</v>
      </c>
      <c r="E13" s="14">
        <v>336865.40625</v>
      </c>
      <c r="F13" s="14">
        <v>404963.9375</v>
      </c>
      <c r="G13" s="14">
        <v>474165.875</v>
      </c>
      <c r="H13" s="14">
        <v>1591370.375</v>
      </c>
      <c r="I13" s="14">
        <v>2712922</v>
      </c>
      <c r="J13" s="14">
        <v>3839389</v>
      </c>
      <c r="K13" s="14">
        <v>4964529</v>
      </c>
      <c r="L13" s="14">
        <v>6082970</v>
      </c>
      <c r="M13" s="14">
        <v>7190082</v>
      </c>
      <c r="N13" s="14">
        <v>8282416</v>
      </c>
      <c r="O13" s="14">
        <v>9357244</v>
      </c>
      <c r="P13" s="14">
        <v>10411852</v>
      </c>
      <c r="Q13" s="14">
        <v>11443915</v>
      </c>
    </row>
    <row r="14" spans="1:17" x14ac:dyDescent="0.25">
      <c r="A14" s="31" t="s">
        <v>95</v>
      </c>
      <c r="B14" s="7" t="s">
        <v>100</v>
      </c>
      <c r="C14" s="7" t="s">
        <v>119</v>
      </c>
      <c r="D14" s="14">
        <v>58151.921880000002</v>
      </c>
      <c r="E14" s="14">
        <v>97278.046879999994</v>
      </c>
      <c r="F14" s="14">
        <v>165839.84375</v>
      </c>
      <c r="G14" s="14">
        <v>407577.375</v>
      </c>
      <c r="H14" s="14">
        <v>958345.0625</v>
      </c>
      <c r="I14" s="14">
        <v>1791996</v>
      </c>
      <c r="J14" s="14">
        <v>2895295.5</v>
      </c>
      <c r="K14" s="14">
        <v>4261850</v>
      </c>
      <c r="L14" s="14">
        <v>5362132.5</v>
      </c>
      <c r="M14" s="14">
        <v>6203743</v>
      </c>
      <c r="N14" s="14">
        <v>7234063</v>
      </c>
      <c r="O14" s="14">
        <v>8494422</v>
      </c>
      <c r="P14" s="14">
        <v>9981859</v>
      </c>
      <c r="Q14" s="14">
        <v>11735941</v>
      </c>
    </row>
    <row r="15" spans="1:17" x14ac:dyDescent="0.25">
      <c r="A15" s="31"/>
      <c r="B15" s="7" t="s">
        <v>101</v>
      </c>
      <c r="C15" s="7" t="s">
        <v>119</v>
      </c>
      <c r="D15" s="14">
        <v>585686.875</v>
      </c>
      <c r="E15" s="14">
        <v>845630.1875</v>
      </c>
      <c r="F15" s="14">
        <v>1210353</v>
      </c>
      <c r="G15" s="14">
        <v>2019902</v>
      </c>
      <c r="H15" s="14">
        <v>3415961</v>
      </c>
      <c r="I15" s="14">
        <v>5253793</v>
      </c>
      <c r="J15" s="14">
        <v>7467613.5</v>
      </c>
      <c r="K15" s="14">
        <v>10001642</v>
      </c>
      <c r="L15" s="14">
        <v>12230293</v>
      </c>
      <c r="M15" s="14">
        <v>14306280</v>
      </c>
      <c r="N15" s="14">
        <v>16770423</v>
      </c>
      <c r="O15" s="14">
        <v>19643506</v>
      </c>
      <c r="P15" s="14">
        <v>22906054</v>
      </c>
      <c r="Q15" s="14">
        <v>26555272</v>
      </c>
    </row>
    <row r="16" spans="1:17" x14ac:dyDescent="0.25">
      <c r="A16" s="31"/>
      <c r="B16" s="7" t="s">
        <v>102</v>
      </c>
      <c r="C16" s="7" t="s">
        <v>119</v>
      </c>
      <c r="D16" s="14">
        <v>111078.19043</v>
      </c>
      <c r="E16" s="14">
        <v>162514.40967000002</v>
      </c>
      <c r="F16" s="14">
        <v>225468.57618000003</v>
      </c>
      <c r="G16" s="14">
        <v>299712.42187999998</v>
      </c>
      <c r="H16" s="14">
        <v>383097.21875999996</v>
      </c>
      <c r="I16" s="14">
        <v>473245.58595000004</v>
      </c>
      <c r="J16" s="14">
        <v>568807.16796999995</v>
      </c>
      <c r="K16" s="14">
        <v>668095.03126000008</v>
      </c>
      <c r="L16" s="14">
        <v>766452.59766000009</v>
      </c>
      <c r="M16" s="14">
        <v>858818.4922000001</v>
      </c>
      <c r="N16" s="14">
        <v>936592.75781999994</v>
      </c>
      <c r="O16" s="14">
        <v>996885.9922000001</v>
      </c>
      <c r="P16" s="14">
        <v>1036892.2890700001</v>
      </c>
      <c r="Q16" s="14">
        <v>1055223.0937600001</v>
      </c>
    </row>
    <row r="17" spans="1:17" x14ac:dyDescent="0.25">
      <c r="A17" s="31"/>
      <c r="B17" s="7" t="s">
        <v>103</v>
      </c>
      <c r="C17" s="7" t="s">
        <v>119</v>
      </c>
      <c r="D17" s="14">
        <v>194054.71484999999</v>
      </c>
      <c r="E17" s="14">
        <v>228319.65625</v>
      </c>
      <c r="F17" s="14">
        <v>261905.03907</v>
      </c>
      <c r="G17" s="14">
        <v>298909.83595000004</v>
      </c>
      <c r="H17" s="14">
        <v>338700.33202999999</v>
      </c>
      <c r="I17" s="14">
        <v>380608.41797000001</v>
      </c>
      <c r="J17" s="14">
        <v>425919.30469000002</v>
      </c>
      <c r="K17" s="14">
        <v>474387.85937999998</v>
      </c>
      <c r="L17" s="14">
        <v>524777.40625</v>
      </c>
      <c r="M17" s="14">
        <v>576836.25</v>
      </c>
      <c r="N17" s="14">
        <v>634093.47655999998</v>
      </c>
      <c r="O17" s="14">
        <v>697138.82813000004</v>
      </c>
      <c r="P17" s="14">
        <v>766436.875</v>
      </c>
      <c r="Q17" s="14">
        <v>842203.48438000004</v>
      </c>
    </row>
    <row r="18" spans="1:17" x14ac:dyDescent="0.25">
      <c r="A18" s="31"/>
      <c r="B18" s="7" t="s">
        <v>104</v>
      </c>
      <c r="C18" s="7" t="s">
        <v>119</v>
      </c>
      <c r="D18" s="14">
        <v>247662.4375</v>
      </c>
      <c r="E18" s="14">
        <v>422508.8125</v>
      </c>
      <c r="F18" s="14">
        <v>627332.4375</v>
      </c>
      <c r="G18" s="14">
        <v>859583.5</v>
      </c>
      <c r="H18" s="14">
        <v>1123567.125</v>
      </c>
      <c r="I18" s="14">
        <v>1407191.625</v>
      </c>
      <c r="J18" s="14">
        <v>1707371.25</v>
      </c>
      <c r="K18" s="14">
        <v>2021572.25</v>
      </c>
      <c r="L18" s="14">
        <v>2348992</v>
      </c>
      <c r="M18" s="14">
        <v>2675401.75</v>
      </c>
      <c r="N18" s="14">
        <v>3009566.5</v>
      </c>
      <c r="O18" s="14">
        <v>3352541.5</v>
      </c>
      <c r="P18" s="14">
        <v>3701254.5</v>
      </c>
      <c r="Q18" s="14">
        <v>4054779</v>
      </c>
    </row>
    <row r="19" spans="1:17" x14ac:dyDescent="0.25">
      <c r="A19" s="31"/>
      <c r="B19" s="7" t="s">
        <v>105</v>
      </c>
      <c r="C19" s="7" t="s">
        <v>119</v>
      </c>
      <c r="D19" s="14">
        <v>117298</v>
      </c>
      <c r="E19" s="14">
        <v>177347.0625</v>
      </c>
      <c r="F19" s="14">
        <v>243410.71875</v>
      </c>
      <c r="G19" s="14">
        <v>314800.6875</v>
      </c>
      <c r="H19" s="14">
        <v>12791139</v>
      </c>
      <c r="I19" s="14">
        <v>25081806</v>
      </c>
      <c r="J19" s="14">
        <v>37186424</v>
      </c>
      <c r="K19" s="14">
        <v>49018904</v>
      </c>
      <c r="L19" s="14">
        <v>60498608</v>
      </c>
      <c r="M19" s="14">
        <v>71557096</v>
      </c>
      <c r="N19" s="14">
        <v>82143488</v>
      </c>
      <c r="O19" s="14">
        <v>92197792</v>
      </c>
      <c r="P19" s="14">
        <v>101716048</v>
      </c>
      <c r="Q19" s="14">
        <v>110686048</v>
      </c>
    </row>
    <row r="20" spans="1:17" x14ac:dyDescent="0.25">
      <c r="A20" s="31"/>
      <c r="B20" s="7" t="s">
        <v>106</v>
      </c>
      <c r="C20" s="7" t="s">
        <v>119</v>
      </c>
      <c r="D20" s="14">
        <v>9300.64941</v>
      </c>
      <c r="E20" s="14">
        <v>11041.521479999999</v>
      </c>
      <c r="F20" s="14">
        <v>12580.521479999999</v>
      </c>
      <c r="G20" s="14">
        <v>13949.25195</v>
      </c>
      <c r="H20" s="14">
        <v>326880.78125</v>
      </c>
      <c r="I20" s="14">
        <v>700810</v>
      </c>
      <c r="J20" s="14">
        <v>1146299.5</v>
      </c>
      <c r="K20" s="14">
        <v>1675869.125</v>
      </c>
      <c r="L20" s="14">
        <v>2308669.25</v>
      </c>
      <c r="M20" s="14">
        <v>3036079.25</v>
      </c>
      <c r="N20" s="14">
        <v>3902303.5</v>
      </c>
      <c r="O20" s="14">
        <v>4936668</v>
      </c>
      <c r="P20" s="14">
        <v>6172074</v>
      </c>
      <c r="Q20" s="14">
        <v>7648604.5</v>
      </c>
    </row>
    <row r="21" spans="1:17" x14ac:dyDescent="0.25">
      <c r="A21" s="31"/>
      <c r="B21" s="7" t="s">
        <v>107</v>
      </c>
      <c r="C21" s="7" t="s">
        <v>119</v>
      </c>
      <c r="D21" s="14">
        <v>10621.262699999999</v>
      </c>
      <c r="E21" s="14">
        <v>21587.099610000001</v>
      </c>
      <c r="F21" s="14">
        <v>36911.386720000002</v>
      </c>
      <c r="G21" s="14">
        <v>57320.125</v>
      </c>
      <c r="H21" s="14">
        <v>83355.695309999996</v>
      </c>
      <c r="I21" s="14">
        <v>116313.15625</v>
      </c>
      <c r="J21" s="14">
        <v>157645.57813000001</v>
      </c>
      <c r="K21" s="14">
        <v>209273.90625</v>
      </c>
      <c r="L21" s="14">
        <v>7753584</v>
      </c>
      <c r="M21" s="14">
        <v>7833615.5</v>
      </c>
      <c r="N21" s="14">
        <v>7933385</v>
      </c>
      <c r="O21" s="14">
        <v>8016965</v>
      </c>
      <c r="P21" s="14">
        <v>8120092.5</v>
      </c>
      <c r="Q21" s="14">
        <v>8252746</v>
      </c>
    </row>
    <row r="22" spans="1:17" x14ac:dyDescent="0.25">
      <c r="A22" s="31"/>
      <c r="B22" s="7" t="s">
        <v>108</v>
      </c>
      <c r="C22" s="7" t="s">
        <v>119</v>
      </c>
      <c r="D22" s="14">
        <v>439444.375</v>
      </c>
      <c r="E22" s="14">
        <v>765747.375</v>
      </c>
      <c r="F22" s="14">
        <v>1182877.375</v>
      </c>
      <c r="G22" s="14">
        <v>1680792</v>
      </c>
      <c r="H22" s="14">
        <v>2173375.75</v>
      </c>
      <c r="I22" s="14">
        <v>2758164</v>
      </c>
      <c r="J22" s="14">
        <v>3363973.75</v>
      </c>
      <c r="K22" s="14">
        <v>3984725</v>
      </c>
      <c r="L22" s="14">
        <v>4614206.5</v>
      </c>
      <c r="M22" s="14">
        <v>5217919</v>
      </c>
      <c r="N22" s="14">
        <v>5819703</v>
      </c>
      <c r="O22" s="14">
        <v>6445950.5</v>
      </c>
      <c r="P22" s="14">
        <v>7068932</v>
      </c>
      <c r="Q22" s="14">
        <v>7687168</v>
      </c>
    </row>
    <row r="23" spans="1:17" x14ac:dyDescent="0.25">
      <c r="A23" s="31"/>
      <c r="B23" s="7" t="s">
        <v>109</v>
      </c>
      <c r="C23" s="7" t="s">
        <v>119</v>
      </c>
      <c r="D23" s="14">
        <v>186252.71875</v>
      </c>
      <c r="E23" s="14">
        <v>230082.90625</v>
      </c>
      <c r="F23" s="14">
        <v>281451.4375</v>
      </c>
      <c r="G23" s="14">
        <v>345547.25</v>
      </c>
      <c r="H23" s="14">
        <v>990720</v>
      </c>
      <c r="I23" s="14">
        <v>1728656.625</v>
      </c>
      <c r="J23" s="14">
        <v>2482509</v>
      </c>
      <c r="K23" s="14">
        <v>3247476.25</v>
      </c>
      <c r="L23" s="14">
        <v>4019376</v>
      </c>
      <c r="M23" s="14">
        <v>4788109</v>
      </c>
      <c r="N23" s="14">
        <v>5557808.5</v>
      </c>
      <c r="O23" s="14">
        <v>6195903</v>
      </c>
      <c r="P23" s="14">
        <v>6813881</v>
      </c>
      <c r="Q23" s="14">
        <v>7410931</v>
      </c>
    </row>
    <row r="24" spans="1:17" x14ac:dyDescent="0.25">
      <c r="A24" s="31"/>
      <c r="B24" s="7" t="s">
        <v>110</v>
      </c>
      <c r="C24" s="7" t="s">
        <v>119</v>
      </c>
      <c r="D24" s="14">
        <v>396691.75</v>
      </c>
      <c r="E24" s="14">
        <v>628935.1875</v>
      </c>
      <c r="F24" s="14">
        <v>906776.5625</v>
      </c>
      <c r="G24" s="14">
        <v>1229218</v>
      </c>
      <c r="H24" s="14">
        <v>1601859.75</v>
      </c>
      <c r="I24" s="14">
        <v>2009612</v>
      </c>
      <c r="J24" s="14">
        <v>2449098.75</v>
      </c>
      <c r="K24" s="14">
        <v>2916999.5</v>
      </c>
      <c r="L24" s="14">
        <v>3410987</v>
      </c>
      <c r="M24" s="14">
        <v>3912331.5</v>
      </c>
      <c r="N24" s="14">
        <v>4435820.5</v>
      </c>
      <c r="O24" s="14">
        <v>4985903</v>
      </c>
      <c r="P24" s="14">
        <v>5554602</v>
      </c>
      <c r="Q24" s="14">
        <v>6140154</v>
      </c>
    </row>
    <row r="25" spans="1:17" x14ac:dyDescent="0.25">
      <c r="A25" s="31"/>
      <c r="B25" s="7" t="s">
        <v>111</v>
      </c>
      <c r="C25" s="7" t="s">
        <v>119</v>
      </c>
      <c r="D25" s="14">
        <v>270431.4375</v>
      </c>
      <c r="E25" s="14">
        <v>339395.25</v>
      </c>
      <c r="F25" s="14">
        <v>411344.8125</v>
      </c>
      <c r="G25" s="14">
        <v>1530266.5</v>
      </c>
      <c r="H25" s="14">
        <v>2655249.75</v>
      </c>
      <c r="I25" s="14">
        <v>3786884</v>
      </c>
      <c r="J25" s="14">
        <v>4920193</v>
      </c>
      <c r="K25" s="14">
        <v>6050668.5</v>
      </c>
      <c r="L25" s="14">
        <v>7174899</v>
      </c>
      <c r="M25" s="14">
        <v>8288400</v>
      </c>
      <c r="N25" s="14">
        <v>9389794</v>
      </c>
      <c r="O25" s="14">
        <v>10442569</v>
      </c>
      <c r="P25" s="14">
        <v>11473362</v>
      </c>
      <c r="Q25" s="14">
        <v>12480073</v>
      </c>
    </row>
    <row r="26" spans="1:17" x14ac:dyDescent="0.25">
      <c r="A26" s="32" t="s">
        <v>92</v>
      </c>
      <c r="B26" s="32"/>
      <c r="C26" s="7" t="s">
        <v>119</v>
      </c>
      <c r="D26" s="26">
        <v>-100</v>
      </c>
      <c r="E26" s="26">
        <v>-100</v>
      </c>
      <c r="F26" s="26">
        <v>-100</v>
      </c>
      <c r="G26" s="14">
        <v>13000000</v>
      </c>
      <c r="H26" s="26">
        <v>-100</v>
      </c>
      <c r="I26" s="26">
        <v>-100</v>
      </c>
      <c r="J26" s="26">
        <v>-100</v>
      </c>
      <c r="K26" s="26">
        <v>-100</v>
      </c>
      <c r="L26" s="26">
        <v>-100</v>
      </c>
      <c r="M26" s="26">
        <v>-100</v>
      </c>
      <c r="N26" s="26">
        <v>-100</v>
      </c>
      <c r="O26" s="26">
        <v>-100</v>
      </c>
      <c r="P26" s="26">
        <v>-100</v>
      </c>
      <c r="Q26" s="14">
        <v>128000000</v>
      </c>
    </row>
    <row r="27" spans="1:17" x14ac:dyDescent="0.25">
      <c r="A27" s="32" t="s">
        <v>93</v>
      </c>
      <c r="B27" s="32"/>
      <c r="C27" s="7" t="s">
        <v>119</v>
      </c>
      <c r="D27" s="26">
        <v>-100</v>
      </c>
      <c r="E27" s="26">
        <v>-100</v>
      </c>
      <c r="F27" s="26">
        <v>-100</v>
      </c>
      <c r="G27" s="26">
        <v>-100</v>
      </c>
      <c r="H27" s="26">
        <v>-100</v>
      </c>
      <c r="I27" s="26">
        <v>-100</v>
      </c>
      <c r="J27" s="26">
        <v>-100</v>
      </c>
      <c r="K27" s="26">
        <v>-100</v>
      </c>
      <c r="L27" s="26">
        <v>-100</v>
      </c>
      <c r="M27" s="26">
        <v>-100</v>
      </c>
      <c r="N27" s="26">
        <v>-100</v>
      </c>
      <c r="O27" s="26">
        <v>-100</v>
      </c>
      <c r="P27" s="26">
        <v>-100</v>
      </c>
      <c r="Q27" s="14">
        <v>228000000</v>
      </c>
    </row>
    <row r="44" spans="1:1" x14ac:dyDescent="0.25">
      <c r="A44" t="s">
        <v>113</v>
      </c>
    </row>
    <row r="45" spans="1:1" x14ac:dyDescent="0.25">
      <c r="A45" t="s">
        <v>112</v>
      </c>
    </row>
    <row r="47" spans="1:1" x14ac:dyDescent="0.25">
      <c r="A47" t="s">
        <v>30</v>
      </c>
    </row>
    <row r="48" spans="1:1" x14ac:dyDescent="0.25">
      <c r="A48" t="s">
        <v>31</v>
      </c>
    </row>
  </sheetData>
  <mergeCells count="5">
    <mergeCell ref="A1:B1"/>
    <mergeCell ref="A2:A13"/>
    <mergeCell ref="A14:A25"/>
    <mergeCell ref="A26:B26"/>
    <mergeCell ref="A27:B27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/>
  </sheetViews>
  <sheetFormatPr defaultRowHeight="15" x14ac:dyDescent="0.25"/>
  <cols>
    <col min="1" max="1" width="24.7109375" bestFit="1" customWidth="1"/>
    <col min="2" max="2" width="10" bestFit="1" customWidth="1"/>
  </cols>
  <sheetData>
    <row r="1" spans="1:15" x14ac:dyDescent="0.25">
      <c r="A1" s="5" t="s">
        <v>117</v>
      </c>
      <c r="B1" s="5" t="s">
        <v>116</v>
      </c>
      <c r="C1" s="5">
        <v>2018</v>
      </c>
      <c r="D1" s="5">
        <v>2019</v>
      </c>
      <c r="E1" s="5">
        <v>2020</v>
      </c>
      <c r="F1" s="5">
        <v>2021</v>
      </c>
      <c r="G1" s="5">
        <v>2022</v>
      </c>
      <c r="H1" s="5">
        <v>2023</v>
      </c>
      <c r="I1" s="5">
        <v>2024</v>
      </c>
      <c r="J1" s="5">
        <v>2025</v>
      </c>
      <c r="K1" s="5">
        <v>2026</v>
      </c>
      <c r="L1" s="5">
        <v>2027</v>
      </c>
      <c r="M1" s="5">
        <v>2028</v>
      </c>
      <c r="N1" s="5">
        <v>2029</v>
      </c>
      <c r="O1" s="5">
        <v>2030</v>
      </c>
    </row>
    <row r="2" spans="1:15" x14ac:dyDescent="0.25">
      <c r="A2" s="9" t="s">
        <v>33</v>
      </c>
      <c r="B2" s="9" t="s">
        <v>120</v>
      </c>
      <c r="C2" s="25">
        <v>112039.01759</v>
      </c>
      <c r="D2" s="25">
        <v>132300.62304999999</v>
      </c>
      <c r="E2" s="25">
        <v>152921.73438000001</v>
      </c>
      <c r="F2" s="25">
        <v>170920.79686999999</v>
      </c>
      <c r="G2" s="25">
        <v>188735.73437999998</v>
      </c>
      <c r="H2" s="25">
        <v>206857.21483999997</v>
      </c>
      <c r="I2" s="25">
        <v>220938.20702999999</v>
      </c>
      <c r="J2" s="25">
        <v>229839.85157</v>
      </c>
      <c r="K2" s="25">
        <v>233639.37109999999</v>
      </c>
      <c r="L2" s="25">
        <v>234282.66015000001</v>
      </c>
      <c r="M2" s="25">
        <v>232600.13280999998</v>
      </c>
      <c r="N2" s="25">
        <v>228235.89452999999</v>
      </c>
      <c r="O2" s="25">
        <v>223937.60156000001</v>
      </c>
    </row>
    <row r="3" spans="1:15" x14ac:dyDescent="0.25">
      <c r="A3" s="9" t="s">
        <v>34</v>
      </c>
      <c r="B3" s="9" t="s">
        <v>121</v>
      </c>
      <c r="C3" s="5">
        <v>20.249199999999998</v>
      </c>
      <c r="D3" s="5">
        <v>20.8111</v>
      </c>
      <c r="E3" s="5">
        <v>21.372900000000001</v>
      </c>
      <c r="F3" s="5">
        <v>21.934799999999999</v>
      </c>
      <c r="G3" s="5">
        <v>22.496600000000001</v>
      </c>
      <c r="H3" s="5">
        <v>23.058499999999999</v>
      </c>
      <c r="I3" s="5">
        <v>23.6203</v>
      </c>
      <c r="J3" s="5">
        <v>24.182200000000002</v>
      </c>
      <c r="K3" s="5">
        <v>24.5898</v>
      </c>
      <c r="L3" s="5">
        <v>24.997299999999999</v>
      </c>
      <c r="M3" s="5">
        <v>25.404900000000001</v>
      </c>
      <c r="N3" s="5">
        <v>25.8125</v>
      </c>
      <c r="O3" s="5">
        <v>26.22</v>
      </c>
    </row>
    <row r="7" spans="1:15" x14ac:dyDescent="0.25">
      <c r="C7" s="1"/>
    </row>
    <row r="8" spans="1:15" x14ac:dyDescent="0.25">
      <c r="C8" s="1"/>
    </row>
    <row r="20" spans="1:1" x14ac:dyDescent="0.25">
      <c r="A20" t="s">
        <v>32</v>
      </c>
    </row>
    <row r="22" spans="1:1" x14ac:dyDescent="0.25">
      <c r="A22" t="s">
        <v>17</v>
      </c>
    </row>
    <row r="23" spans="1:1" x14ac:dyDescent="0.25">
      <c r="A23" t="s">
        <v>18</v>
      </c>
    </row>
    <row r="24" spans="1:1" x14ac:dyDescent="0.25">
      <c r="A24" t="s">
        <v>19</v>
      </c>
    </row>
    <row r="25" spans="1:1" x14ac:dyDescent="0.25">
      <c r="A25" t="s">
        <v>20</v>
      </c>
    </row>
    <row r="26" spans="1:1" x14ac:dyDescent="0.25">
      <c r="A26" t="s">
        <v>21</v>
      </c>
    </row>
    <row r="28" spans="1:1" x14ac:dyDescent="0.25">
      <c r="A28" t="s">
        <v>22</v>
      </c>
    </row>
    <row r="29" spans="1:1" x14ac:dyDescent="0.25">
      <c r="A29" t="s">
        <v>23</v>
      </c>
    </row>
    <row r="30" spans="1:1" x14ac:dyDescent="0.25">
      <c r="A30" t="s">
        <v>24</v>
      </c>
    </row>
    <row r="32" spans="1:1" x14ac:dyDescent="0.25">
      <c r="A32" t="s">
        <v>25</v>
      </c>
    </row>
    <row r="33" spans="1:1" x14ac:dyDescent="0.25">
      <c r="A33" t="s">
        <v>26</v>
      </c>
    </row>
    <row r="34" spans="1:1" x14ac:dyDescent="0.25">
      <c r="A34" t="s">
        <v>27</v>
      </c>
    </row>
    <row r="36" spans="1:1" x14ac:dyDescent="0.25">
      <c r="A36" t="s">
        <v>28</v>
      </c>
    </row>
    <row r="37" spans="1:1" x14ac:dyDescent="0.25">
      <c r="A37" t="s">
        <v>29</v>
      </c>
    </row>
    <row r="39" spans="1:1" x14ac:dyDescent="0.25">
      <c r="A39" t="s">
        <v>30</v>
      </c>
    </row>
    <row r="40" spans="1:1" x14ac:dyDescent="0.25">
      <c r="A40" t="s">
        <v>31</v>
      </c>
    </row>
    <row r="42" spans="1:1" x14ac:dyDescent="0.25">
      <c r="A42" t="s">
        <v>35</v>
      </c>
    </row>
    <row r="43" spans="1:1" x14ac:dyDescent="0.25">
      <c r="A43" t="s">
        <v>36</v>
      </c>
    </row>
    <row r="44" spans="1:1" x14ac:dyDescent="0.25">
      <c r="A44" t="s">
        <v>37</v>
      </c>
    </row>
    <row r="45" spans="1:1" x14ac:dyDescent="0.25">
      <c r="A45" t="s">
        <v>38</v>
      </c>
    </row>
    <row r="46" spans="1:1" x14ac:dyDescent="0.25">
      <c r="A46">
        <v>2019.1198469999999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5" x14ac:dyDescent="0.25"/>
  <cols>
    <col min="1" max="1" width="18.7109375" customWidth="1"/>
    <col min="2" max="2" width="8.28515625" bestFit="1" customWidth="1"/>
  </cols>
  <sheetData>
    <row r="1" spans="1:11" x14ac:dyDescent="0.25">
      <c r="A1" s="7" t="s">
        <v>117</v>
      </c>
      <c r="B1" s="7" t="s">
        <v>116</v>
      </c>
      <c r="C1" s="7">
        <v>2010</v>
      </c>
      <c r="D1" s="7">
        <v>2011</v>
      </c>
      <c r="E1" s="7">
        <v>2012</v>
      </c>
      <c r="F1" s="7">
        <v>2013</v>
      </c>
      <c r="G1" s="7">
        <v>2014</v>
      </c>
      <c r="H1" s="7">
        <v>2015</v>
      </c>
      <c r="I1" s="7">
        <v>2016</v>
      </c>
      <c r="J1" s="7">
        <v>2017</v>
      </c>
      <c r="K1" s="7">
        <v>2018</v>
      </c>
    </row>
    <row r="2" spans="1:11" s="11" customFormat="1" x14ac:dyDescent="0.25">
      <c r="A2" s="21" t="s">
        <v>72</v>
      </c>
      <c r="B2" s="21" t="s">
        <v>120</v>
      </c>
      <c r="C2" s="27">
        <v>0</v>
      </c>
      <c r="D2" s="27">
        <v>0</v>
      </c>
      <c r="E2" s="27">
        <v>4452.4697299999998</v>
      </c>
      <c r="F2" s="27">
        <v>10147.75171</v>
      </c>
      <c r="G2" s="27">
        <v>53239.153319999998</v>
      </c>
      <c r="H2" s="27">
        <v>67196.79883</v>
      </c>
      <c r="I2" s="27">
        <v>89912.25</v>
      </c>
      <c r="J2" s="27">
        <v>103978.05176</v>
      </c>
      <c r="K2" s="27">
        <v>114547.5625</v>
      </c>
    </row>
    <row r="3" spans="1:11" s="11" customFormat="1" x14ac:dyDescent="0.25">
      <c r="A3" s="21" t="s">
        <v>73</v>
      </c>
      <c r="B3" s="21" t="s">
        <v>120</v>
      </c>
      <c r="C3" s="27">
        <v>0</v>
      </c>
      <c r="D3" s="27">
        <v>0</v>
      </c>
      <c r="E3" s="27">
        <v>22882.753909999999</v>
      </c>
      <c r="F3" s="27">
        <v>26411.79004</v>
      </c>
      <c r="G3" s="27">
        <v>59310.09375</v>
      </c>
      <c r="H3" s="27">
        <v>82783.779299999995</v>
      </c>
      <c r="I3" s="27">
        <v>72029.851559999996</v>
      </c>
      <c r="J3" s="27">
        <v>132165.82422000001</v>
      </c>
      <c r="K3" s="27">
        <v>152205.73827999999</v>
      </c>
    </row>
    <row r="4" spans="1:11" s="11" customFormat="1" x14ac:dyDescent="0.25">
      <c r="A4" s="21" t="s">
        <v>74</v>
      </c>
      <c r="B4" s="21" t="s">
        <v>120</v>
      </c>
      <c r="C4" s="27">
        <v>117.74997999999999</v>
      </c>
      <c r="D4" s="27">
        <v>2216.5288099999998</v>
      </c>
      <c r="E4" s="27">
        <v>8938.1787100000001</v>
      </c>
      <c r="F4" s="27">
        <v>21990.22364</v>
      </c>
      <c r="G4" s="27">
        <v>25885.85254</v>
      </c>
      <c r="H4" s="27">
        <v>35125.224610000005</v>
      </c>
      <c r="I4" s="27">
        <v>24263.735840000001</v>
      </c>
      <c r="J4" s="27">
        <v>32206.489249999999</v>
      </c>
      <c r="K4" s="27">
        <v>45358.250010000003</v>
      </c>
    </row>
    <row r="5" spans="1:11" s="11" customFormat="1" x14ac:dyDescent="0.25">
      <c r="A5" s="21" t="s">
        <v>75</v>
      </c>
      <c r="B5" s="21" t="s">
        <v>120</v>
      </c>
      <c r="C5" s="27">
        <v>54.399050000000003</v>
      </c>
      <c r="D5" s="27">
        <v>2020.58069</v>
      </c>
      <c r="E5" s="27">
        <v>10260.39746</v>
      </c>
      <c r="F5" s="27">
        <v>26715.498049999998</v>
      </c>
      <c r="G5" s="27">
        <v>31851.641600000003</v>
      </c>
      <c r="H5" s="27">
        <v>42830.196290000007</v>
      </c>
      <c r="I5" s="27">
        <v>29216.659180000002</v>
      </c>
      <c r="J5" s="27">
        <v>38585.961920000002</v>
      </c>
      <c r="K5" s="27">
        <v>54570.70508</v>
      </c>
    </row>
    <row r="6" spans="1:11" x14ac:dyDescent="0.25">
      <c r="A6" s="21" t="s">
        <v>76</v>
      </c>
      <c r="B6" s="21" t="s">
        <v>120</v>
      </c>
      <c r="C6" s="27">
        <v>184</v>
      </c>
      <c r="D6" s="27">
        <v>2630</v>
      </c>
      <c r="E6" s="27">
        <v>6331</v>
      </c>
      <c r="F6" s="27">
        <v>9642</v>
      </c>
      <c r="G6" s="27">
        <v>12630</v>
      </c>
      <c r="H6" s="27">
        <v>22786</v>
      </c>
      <c r="I6" s="27">
        <v>29180</v>
      </c>
      <c r="J6" s="27">
        <v>36885</v>
      </c>
      <c r="K6" s="27">
        <v>45545</v>
      </c>
    </row>
    <row r="7" spans="1:11" x14ac:dyDescent="0.25">
      <c r="A7" s="21" t="s">
        <v>77</v>
      </c>
      <c r="B7" s="21" t="s">
        <v>120</v>
      </c>
      <c r="C7" s="27">
        <v>144</v>
      </c>
      <c r="D7" s="27">
        <v>2094</v>
      </c>
      <c r="E7" s="27">
        <v>3787</v>
      </c>
      <c r="F7" s="27">
        <v>7120</v>
      </c>
      <c r="G7" s="27">
        <v>12779</v>
      </c>
      <c r="H7" s="27">
        <v>23208</v>
      </c>
      <c r="I7" s="27">
        <v>24626</v>
      </c>
      <c r="J7" s="27">
        <v>53562</v>
      </c>
      <c r="K7" s="27">
        <v>66279</v>
      </c>
    </row>
    <row r="8" spans="1:11" x14ac:dyDescent="0.25">
      <c r="A8" s="21" t="s">
        <v>78</v>
      </c>
      <c r="B8" s="21" t="s">
        <v>120</v>
      </c>
      <c r="C8" s="27">
        <v>2440</v>
      </c>
      <c r="D8" s="27">
        <v>12620</v>
      </c>
      <c r="E8" s="27">
        <v>24440</v>
      </c>
      <c r="F8" s="27">
        <v>28800</v>
      </c>
      <c r="G8" s="27">
        <v>32290</v>
      </c>
      <c r="H8" s="27">
        <v>24650</v>
      </c>
      <c r="I8" s="27">
        <v>24850</v>
      </c>
      <c r="J8" s="27">
        <v>54100</v>
      </c>
      <c r="K8" s="28"/>
    </row>
    <row r="9" spans="1:11" x14ac:dyDescent="0.25">
      <c r="A9" s="21" t="s">
        <v>79</v>
      </c>
      <c r="B9" s="21" t="s">
        <v>120</v>
      </c>
      <c r="C9" s="27">
        <v>0</v>
      </c>
      <c r="D9" s="27">
        <v>0</v>
      </c>
      <c r="E9" s="27">
        <v>31317.460940000001</v>
      </c>
      <c r="F9" s="27">
        <v>99638.384770000004</v>
      </c>
      <c r="G9" s="27">
        <v>150930.33984999999</v>
      </c>
      <c r="H9" s="27">
        <v>212084.89258000001</v>
      </c>
      <c r="I9" s="27">
        <v>143483.52734</v>
      </c>
      <c r="J9" s="27">
        <v>364990.71875</v>
      </c>
      <c r="K9" s="28"/>
    </row>
    <row r="26" spans="1:1" x14ac:dyDescent="0.25">
      <c r="A26" t="s">
        <v>47</v>
      </c>
    </row>
    <row r="28" spans="1:1" x14ac:dyDescent="0.25">
      <c r="A28" t="s">
        <v>28</v>
      </c>
    </row>
    <row r="29" spans="1:1" x14ac:dyDescent="0.25">
      <c r="A29" t="s">
        <v>29</v>
      </c>
    </row>
    <row r="31" spans="1:1" x14ac:dyDescent="0.25">
      <c r="A31" t="s">
        <v>30</v>
      </c>
    </row>
    <row r="32" spans="1:1" x14ac:dyDescent="0.25">
      <c r="A32" t="s">
        <v>31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2"/>
  <sheetViews>
    <sheetView zoomScaleNormal="100" workbookViewId="0"/>
  </sheetViews>
  <sheetFormatPr defaultRowHeight="15" x14ac:dyDescent="0.25"/>
  <cols>
    <col min="1" max="1" width="20.85546875" bestFit="1" customWidth="1"/>
    <col min="2" max="2" width="11" bestFit="1" customWidth="1"/>
  </cols>
  <sheetData>
    <row r="1" spans="1:45" x14ac:dyDescent="0.25">
      <c r="A1" s="4" t="s">
        <v>117</v>
      </c>
      <c r="B1" s="4" t="s">
        <v>116</v>
      </c>
      <c r="C1" s="4">
        <v>2008</v>
      </c>
      <c r="D1" s="4">
        <v>2009</v>
      </c>
      <c r="E1" s="4">
        <v>2010</v>
      </c>
      <c r="F1" s="4">
        <v>2011</v>
      </c>
      <c r="G1" s="4">
        <v>2012</v>
      </c>
      <c r="H1" s="4">
        <v>2013</v>
      </c>
      <c r="I1" s="4">
        <v>2014</v>
      </c>
      <c r="J1" s="4">
        <v>2015</v>
      </c>
      <c r="K1" s="4">
        <v>2016</v>
      </c>
      <c r="L1" s="4">
        <v>2017</v>
      </c>
      <c r="M1" s="4">
        <v>2018</v>
      </c>
      <c r="N1" s="4">
        <v>2019</v>
      </c>
      <c r="O1" s="4">
        <v>2020</v>
      </c>
      <c r="P1" s="4">
        <v>2021</v>
      </c>
      <c r="Q1" s="4">
        <v>2022</v>
      </c>
      <c r="R1" s="4">
        <v>2023</v>
      </c>
      <c r="S1" s="4">
        <v>2024</v>
      </c>
      <c r="T1" s="4">
        <v>2025</v>
      </c>
      <c r="U1" s="4">
        <v>2026</v>
      </c>
      <c r="V1" s="4">
        <v>2027</v>
      </c>
      <c r="W1" s="4">
        <v>2028</v>
      </c>
      <c r="X1" s="4">
        <v>2029</v>
      </c>
      <c r="Y1" s="4">
        <v>2030</v>
      </c>
    </row>
    <row r="2" spans="1:45" x14ac:dyDescent="0.25">
      <c r="A2" s="4" t="s">
        <v>3</v>
      </c>
      <c r="B2" s="4" t="s">
        <v>118</v>
      </c>
      <c r="C2" s="5">
        <v>659.06062520000012</v>
      </c>
      <c r="D2" s="5">
        <v>645.72878920000005</v>
      </c>
      <c r="E2" s="5">
        <v>629.6337107999999</v>
      </c>
      <c r="F2" s="5">
        <v>619.45582039999988</v>
      </c>
      <c r="G2" s="5">
        <v>599.45902360000002</v>
      </c>
      <c r="H2" s="5">
        <v>530.01242200000002</v>
      </c>
      <c r="I2" s="5">
        <v>483.24183599999998</v>
      </c>
      <c r="J2" s="5">
        <v>448.49402359999999</v>
      </c>
      <c r="K2" s="5">
        <v>418.50613279999999</v>
      </c>
      <c r="L2" s="5">
        <v>387.88703119999997</v>
      </c>
      <c r="M2" s="5">
        <v>353.83878920000001</v>
      </c>
      <c r="N2" s="5">
        <v>317.79072279999997</v>
      </c>
      <c r="O2" s="5">
        <v>279.0458592</v>
      </c>
      <c r="P2" s="5">
        <v>236.46041</v>
      </c>
      <c r="Q2" s="5">
        <v>193.84228519999999</v>
      </c>
      <c r="R2" s="5">
        <v>160.0886036</v>
      </c>
      <c r="S2" s="5">
        <v>133.79131839999999</v>
      </c>
      <c r="T2" s="5">
        <v>116.4974316</v>
      </c>
      <c r="U2" s="5">
        <v>106.9636424</v>
      </c>
      <c r="V2" s="5">
        <v>101.0623732</v>
      </c>
      <c r="W2" s="5">
        <v>97.309550799999997</v>
      </c>
      <c r="X2" s="5">
        <v>94.491425599999999</v>
      </c>
      <c r="Y2" s="5">
        <v>92.096972800000003</v>
      </c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x14ac:dyDescent="0.25">
      <c r="A3" s="4" t="s">
        <v>1</v>
      </c>
      <c r="B3" s="4" t="s">
        <v>118</v>
      </c>
      <c r="C3" s="25">
        <v>1000</v>
      </c>
      <c r="D3" s="6"/>
      <c r="E3" s="6"/>
      <c r="F3" s="6"/>
      <c r="G3" s="4">
        <v>485</v>
      </c>
      <c r="H3" s="6"/>
      <c r="I3" s="6"/>
      <c r="J3" s="4">
        <v>268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45" x14ac:dyDescent="0.25">
      <c r="A4" s="4" t="s">
        <v>0</v>
      </c>
      <c r="B4" s="4" t="s">
        <v>118</v>
      </c>
      <c r="C4" s="15"/>
      <c r="D4" s="6"/>
      <c r="E4" s="5">
        <v>909.09090909090901</v>
      </c>
      <c r="F4" s="5">
        <v>727.27272727272725</v>
      </c>
      <c r="G4" s="5">
        <v>583.63636363636363</v>
      </c>
      <c r="H4" s="5">
        <v>544.5454545454545</v>
      </c>
      <c r="I4" s="5">
        <v>490.90909090909088</v>
      </c>
      <c r="J4" s="5">
        <v>318.18181818181813</v>
      </c>
      <c r="K4" s="5">
        <v>248.18181818181816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45" x14ac:dyDescent="0.25">
      <c r="A5" s="4" t="s">
        <v>2</v>
      </c>
      <c r="B5" s="4" t="s">
        <v>118</v>
      </c>
      <c r="C5" s="25">
        <v>1037.6748</v>
      </c>
      <c r="D5" s="5">
        <v>882.33069</v>
      </c>
      <c r="E5" s="5">
        <v>817.68706999999995</v>
      </c>
      <c r="F5" s="5">
        <v>693.46802000000002</v>
      </c>
      <c r="G5" s="5">
        <v>490.86547999999999</v>
      </c>
      <c r="H5" s="5">
        <v>398.59174000000002</v>
      </c>
      <c r="I5" s="5">
        <v>337.05678999999998</v>
      </c>
      <c r="J5" s="5">
        <v>278.05264</v>
      </c>
      <c r="K5" s="5">
        <v>246.6584</v>
      </c>
      <c r="L5" s="5">
        <v>224.91193999999999</v>
      </c>
      <c r="M5" s="5">
        <v>204.69204999999999</v>
      </c>
      <c r="N5" s="5">
        <v>189.27913000000001</v>
      </c>
      <c r="O5" s="5">
        <v>157.56211999999999</v>
      </c>
      <c r="P5" s="5">
        <v>148.68053</v>
      </c>
      <c r="Q5" s="5">
        <v>140.85988</v>
      </c>
      <c r="R5" s="5">
        <v>134.12163000000001</v>
      </c>
      <c r="S5" s="5">
        <v>128.20435000000001</v>
      </c>
      <c r="T5" s="5">
        <v>122.9408</v>
      </c>
      <c r="U5" s="5">
        <v>118.20309</v>
      </c>
      <c r="V5" s="5">
        <v>113.89379</v>
      </c>
      <c r="W5" s="5">
        <v>109.93882000000001</v>
      </c>
      <c r="X5" s="5">
        <v>106.27933</v>
      </c>
      <c r="Y5" s="5">
        <v>102.86636</v>
      </c>
    </row>
    <row r="22" spans="1:1" x14ac:dyDescent="0.25">
      <c r="A22" t="s">
        <v>11</v>
      </c>
    </row>
    <row r="23" spans="1:1" x14ac:dyDescent="0.25">
      <c r="A23" t="s">
        <v>12</v>
      </c>
    </row>
    <row r="25" spans="1:1" x14ac:dyDescent="0.25">
      <c r="A25" t="s">
        <v>10</v>
      </c>
    </row>
    <row r="26" spans="1:1" x14ac:dyDescent="0.25">
      <c r="A26" t="s">
        <v>7</v>
      </c>
    </row>
    <row r="27" spans="1:1" x14ac:dyDescent="0.25">
      <c r="A27" t="s">
        <v>8</v>
      </c>
    </row>
    <row r="28" spans="1:1" x14ac:dyDescent="0.25">
      <c r="A28" t="s">
        <v>9</v>
      </c>
    </row>
    <row r="30" spans="1:1" x14ac:dyDescent="0.25">
      <c r="A30" t="s">
        <v>4</v>
      </c>
    </row>
    <row r="31" spans="1:1" x14ac:dyDescent="0.25">
      <c r="A31" t="s">
        <v>5</v>
      </c>
    </row>
    <row r="32" spans="1:1" x14ac:dyDescent="0.25">
      <c r="A32" t="s">
        <v>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/>
  </sheetViews>
  <sheetFormatPr defaultRowHeight="15" x14ac:dyDescent="0.25"/>
  <cols>
    <col min="1" max="1" width="13.140625" bestFit="1" customWidth="1"/>
    <col min="2" max="2" width="10" bestFit="1" customWidth="1"/>
  </cols>
  <sheetData>
    <row r="1" spans="1:7" x14ac:dyDescent="0.25">
      <c r="A1" s="4" t="s">
        <v>117</v>
      </c>
      <c r="B1" s="4" t="s">
        <v>116</v>
      </c>
      <c r="C1" s="7">
        <v>2014</v>
      </c>
      <c r="D1" s="7">
        <v>2015</v>
      </c>
      <c r="E1" s="7">
        <v>2016</v>
      </c>
      <c r="F1" s="7">
        <v>2017</v>
      </c>
    </row>
    <row r="2" spans="1:7" x14ac:dyDescent="0.25">
      <c r="A2" s="7" t="s">
        <v>15</v>
      </c>
      <c r="B2" s="7" t="s">
        <v>121</v>
      </c>
      <c r="C2" s="7">
        <v>15</v>
      </c>
      <c r="D2" s="7">
        <v>31</v>
      </c>
      <c r="E2" s="7">
        <v>42</v>
      </c>
      <c r="F2" s="7">
        <v>61</v>
      </c>
    </row>
    <row r="3" spans="1:7" x14ac:dyDescent="0.25">
      <c r="A3" s="7" t="s">
        <v>13</v>
      </c>
      <c r="B3" s="7" t="s">
        <v>121</v>
      </c>
      <c r="C3" s="8">
        <v>7.2717600000000004</v>
      </c>
      <c r="D3" s="8">
        <v>12.26676</v>
      </c>
      <c r="E3" s="8">
        <v>17.209019999999999</v>
      </c>
      <c r="F3" s="8">
        <v>35.594540000000002</v>
      </c>
    </row>
    <row r="4" spans="1:7" x14ac:dyDescent="0.25">
      <c r="A4" s="7" t="s">
        <v>14</v>
      </c>
      <c r="B4" s="7" t="s">
        <v>121</v>
      </c>
      <c r="C4" s="8">
        <v>4.6970000000000001</v>
      </c>
      <c r="D4" s="8">
        <v>21.84863</v>
      </c>
      <c r="E4" s="8">
        <v>25.65888</v>
      </c>
      <c r="F4" s="8">
        <v>20.249199999999998</v>
      </c>
    </row>
    <row r="10" spans="1:7" x14ac:dyDescent="0.25">
      <c r="G10" s="1"/>
    </row>
    <row r="11" spans="1:7" x14ac:dyDescent="0.25">
      <c r="G11" s="1"/>
    </row>
    <row r="21" spans="1:1" x14ac:dyDescent="0.25">
      <c r="A21" t="s">
        <v>16</v>
      </c>
    </row>
    <row r="23" spans="1:1" x14ac:dyDescent="0.25">
      <c r="A23" t="s">
        <v>17</v>
      </c>
    </row>
    <row r="24" spans="1:1" x14ac:dyDescent="0.25">
      <c r="A24" t="s">
        <v>18</v>
      </c>
    </row>
    <row r="25" spans="1:1" x14ac:dyDescent="0.25">
      <c r="A25" t="s">
        <v>19</v>
      </c>
    </row>
    <row r="26" spans="1:1" x14ac:dyDescent="0.25">
      <c r="A26" t="s">
        <v>20</v>
      </c>
    </row>
    <row r="27" spans="1:1" x14ac:dyDescent="0.25">
      <c r="A27" t="s">
        <v>21</v>
      </c>
    </row>
    <row r="29" spans="1:1" x14ac:dyDescent="0.25">
      <c r="A29" t="s">
        <v>22</v>
      </c>
    </row>
    <row r="30" spans="1:1" x14ac:dyDescent="0.25">
      <c r="A30" t="s">
        <v>23</v>
      </c>
    </row>
    <row r="31" spans="1:1" x14ac:dyDescent="0.25">
      <c r="A31" t="s">
        <v>24</v>
      </c>
    </row>
    <row r="33" spans="1:1" x14ac:dyDescent="0.25">
      <c r="A33" t="s">
        <v>25</v>
      </c>
    </row>
    <row r="34" spans="1:1" x14ac:dyDescent="0.25">
      <c r="A34" t="s">
        <v>26</v>
      </c>
    </row>
    <row r="35" spans="1:1" x14ac:dyDescent="0.25">
      <c r="A35" t="s">
        <v>27</v>
      </c>
    </row>
    <row r="37" spans="1:1" x14ac:dyDescent="0.25">
      <c r="A37" t="s">
        <v>28</v>
      </c>
    </row>
    <row r="38" spans="1:1" x14ac:dyDescent="0.25">
      <c r="A38" t="s">
        <v>29</v>
      </c>
    </row>
    <row r="40" spans="1:1" x14ac:dyDescent="0.25">
      <c r="A40" t="s">
        <v>30</v>
      </c>
    </row>
    <row r="41" spans="1:1" x14ac:dyDescent="0.25">
      <c r="A41" t="s">
        <v>31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/>
  </sheetViews>
  <sheetFormatPr defaultRowHeight="15" x14ac:dyDescent="0.25"/>
  <cols>
    <col min="1" max="1" width="22.28515625" customWidth="1"/>
    <col min="2" max="2" width="8.28515625" bestFit="1" customWidth="1"/>
    <col min="3" max="6" width="9.28515625" bestFit="1" customWidth="1"/>
    <col min="7" max="7" width="9.5703125" bestFit="1" customWidth="1"/>
    <col min="8" max="8" width="9.28515625" bestFit="1" customWidth="1"/>
    <col min="9" max="13" width="9.5703125" bestFit="1" customWidth="1"/>
  </cols>
  <sheetData>
    <row r="1" spans="1:13" x14ac:dyDescent="0.25">
      <c r="A1" s="4" t="s">
        <v>117</v>
      </c>
      <c r="B1" s="4" t="s">
        <v>116</v>
      </c>
      <c r="C1" s="7">
        <v>2008</v>
      </c>
      <c r="D1" s="7">
        <v>2009</v>
      </c>
      <c r="E1" s="7">
        <v>2010</v>
      </c>
      <c r="F1" s="7">
        <v>2011</v>
      </c>
      <c r="G1" s="7">
        <v>2012</v>
      </c>
      <c r="H1" s="7">
        <v>2013</v>
      </c>
      <c r="I1" s="7">
        <v>2014</v>
      </c>
      <c r="J1" s="7">
        <v>2015</v>
      </c>
      <c r="K1" s="7">
        <v>2016</v>
      </c>
      <c r="L1" s="7">
        <v>2017</v>
      </c>
      <c r="M1" s="7">
        <v>2018</v>
      </c>
    </row>
    <row r="2" spans="1:13" x14ac:dyDescent="0.25">
      <c r="A2" s="4" t="s">
        <v>3</v>
      </c>
      <c r="B2" s="4" t="s">
        <v>120</v>
      </c>
      <c r="C2" s="8">
        <v>0</v>
      </c>
      <c r="D2" s="8">
        <v>77.822310000000002</v>
      </c>
      <c r="E2" s="14">
        <v>1004.2356</v>
      </c>
      <c r="F2" s="14">
        <v>15921.933590000001</v>
      </c>
      <c r="G2" s="14">
        <v>56519.13867</v>
      </c>
      <c r="H2" s="14">
        <v>131385</v>
      </c>
      <c r="I2" s="14">
        <v>150339.84375999999</v>
      </c>
      <c r="J2" s="14">
        <v>200986.47656000001</v>
      </c>
      <c r="K2" s="14">
        <v>135923.85547000001</v>
      </c>
      <c r="L2" s="14">
        <v>178286.98437999998</v>
      </c>
      <c r="M2" s="14">
        <v>247715.28907</v>
      </c>
    </row>
    <row r="3" spans="1:13" s="12" customFormat="1" x14ac:dyDescent="0.25">
      <c r="A3" s="4" t="s">
        <v>48</v>
      </c>
      <c r="B3" s="4" t="s">
        <v>120</v>
      </c>
      <c r="C3" s="5">
        <v>0</v>
      </c>
      <c r="D3" s="5">
        <v>77.822310000000002</v>
      </c>
      <c r="E3" s="25">
        <v>1004.2356</v>
      </c>
      <c r="F3" s="25">
        <v>2495.5175800000002</v>
      </c>
      <c r="G3" s="25">
        <v>4924.2264400000004</v>
      </c>
      <c r="H3" s="25">
        <v>41065.753909999999</v>
      </c>
      <c r="I3" s="25">
        <v>51802.435550000002</v>
      </c>
      <c r="J3" s="25">
        <v>77110.08008</v>
      </c>
      <c r="K3" s="25">
        <v>50839.03125</v>
      </c>
      <c r="L3" s="25">
        <v>64489.248040000006</v>
      </c>
      <c r="M3" s="25">
        <v>85694.941409999999</v>
      </c>
    </row>
    <row r="4" spans="1:13" x14ac:dyDescent="0.25">
      <c r="A4" s="4" t="s">
        <v>45</v>
      </c>
      <c r="B4" s="4" t="s">
        <v>120</v>
      </c>
      <c r="C4" s="14">
        <v>74</v>
      </c>
      <c r="D4" s="14">
        <v>297</v>
      </c>
      <c r="E4" s="14">
        <v>894</v>
      </c>
      <c r="F4" s="14">
        <v>9423</v>
      </c>
      <c r="G4" s="14">
        <v>22543</v>
      </c>
      <c r="H4" s="14">
        <v>49627</v>
      </c>
      <c r="I4" s="14">
        <v>70020</v>
      </c>
      <c r="J4" s="14">
        <v>147689</v>
      </c>
      <c r="K4" s="14">
        <v>157501</v>
      </c>
      <c r="L4" s="14">
        <v>217414</v>
      </c>
      <c r="M4" s="14">
        <v>300285</v>
      </c>
    </row>
    <row r="5" spans="1:13" x14ac:dyDescent="0.25">
      <c r="A5" s="4" t="s">
        <v>49</v>
      </c>
      <c r="B5" s="4" t="s">
        <v>120</v>
      </c>
      <c r="C5" s="14">
        <v>1840</v>
      </c>
      <c r="D5" s="14">
        <v>1720</v>
      </c>
      <c r="E5" s="14">
        <v>5410</v>
      </c>
      <c r="F5" s="14">
        <v>35870</v>
      </c>
      <c r="G5" s="14">
        <v>89010</v>
      </c>
      <c r="H5" s="14">
        <v>141030</v>
      </c>
      <c r="I5" s="14">
        <v>224650</v>
      </c>
      <c r="J5" s="14">
        <v>346900</v>
      </c>
      <c r="K5" s="14">
        <v>520920</v>
      </c>
      <c r="L5" s="14">
        <v>833450</v>
      </c>
      <c r="M5" s="15"/>
    </row>
    <row r="6" spans="1:13" x14ac:dyDescent="0.25">
      <c r="A6" s="4" t="s">
        <v>46</v>
      </c>
      <c r="B6" s="4" t="s">
        <v>120</v>
      </c>
      <c r="C6" s="14">
        <v>0</v>
      </c>
      <c r="D6" s="14">
        <v>0</v>
      </c>
      <c r="E6" s="14">
        <v>0</v>
      </c>
      <c r="F6" s="14">
        <v>0</v>
      </c>
      <c r="G6" s="14">
        <v>82663.808600000004</v>
      </c>
      <c r="H6" s="14">
        <v>193141.89137</v>
      </c>
      <c r="I6" s="14">
        <v>377374.87086999998</v>
      </c>
      <c r="J6" s="14">
        <v>488149.50537999999</v>
      </c>
      <c r="K6" s="14">
        <v>552392.31897000002</v>
      </c>
      <c r="L6" s="14">
        <v>885700.05457000004</v>
      </c>
      <c r="M6" s="16"/>
    </row>
    <row r="7" spans="1:13" x14ac:dyDescent="0.25">
      <c r="A7" s="4" t="s">
        <v>2</v>
      </c>
      <c r="B7" s="4" t="s">
        <v>120</v>
      </c>
      <c r="C7" s="8">
        <v>0</v>
      </c>
      <c r="D7" s="8">
        <v>0</v>
      </c>
      <c r="E7" s="8">
        <v>0</v>
      </c>
      <c r="F7" s="8">
        <v>0</v>
      </c>
      <c r="G7" s="14">
        <v>82663.808600000004</v>
      </c>
      <c r="H7" s="14">
        <v>205625.32887</v>
      </c>
      <c r="I7" s="14">
        <v>466833.92187000008</v>
      </c>
      <c r="J7" s="14">
        <v>622388.46484999999</v>
      </c>
      <c r="K7" s="14">
        <v>717824.83838999993</v>
      </c>
      <c r="L7" s="14">
        <v>1118951.2685699998</v>
      </c>
      <c r="M7" s="16"/>
    </row>
    <row r="8" spans="1:13" x14ac:dyDescent="0.25"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x14ac:dyDescent="0.25"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x14ac:dyDescent="0.25"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3" x14ac:dyDescent="0.25">
      <c r="C11" s="1"/>
      <c r="D11" s="1"/>
      <c r="E11" s="1"/>
      <c r="F11" s="1"/>
      <c r="G11" s="1"/>
      <c r="H11" s="1"/>
      <c r="I11" s="1"/>
      <c r="J11" s="1"/>
      <c r="K11" s="1"/>
      <c r="L11" s="1"/>
    </row>
    <row r="24" spans="1:1" x14ac:dyDescent="0.25">
      <c r="A24" t="s">
        <v>47</v>
      </c>
    </row>
    <row r="26" spans="1:1" x14ac:dyDescent="0.25">
      <c r="A26" t="s">
        <v>28</v>
      </c>
    </row>
    <row r="27" spans="1:1" x14ac:dyDescent="0.25">
      <c r="A27" t="s">
        <v>29</v>
      </c>
    </row>
    <row r="29" spans="1:1" x14ac:dyDescent="0.25">
      <c r="A29" t="s">
        <v>30</v>
      </c>
    </row>
    <row r="30" spans="1:1" x14ac:dyDescent="0.25">
      <c r="A30" t="s">
        <v>31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workbookViewId="0"/>
  </sheetViews>
  <sheetFormatPr defaultRowHeight="15" x14ac:dyDescent="0.25"/>
  <cols>
    <col min="1" max="1" width="27.42578125" bestFit="1" customWidth="1"/>
    <col min="2" max="2" width="11" bestFit="1" customWidth="1"/>
  </cols>
  <sheetData>
    <row r="1" spans="1:25" x14ac:dyDescent="0.25">
      <c r="A1" s="4" t="s">
        <v>117</v>
      </c>
      <c r="B1" s="4" t="s">
        <v>116</v>
      </c>
      <c r="C1" s="7">
        <v>2008</v>
      </c>
      <c r="D1" s="7">
        <v>2009</v>
      </c>
      <c r="E1" s="7">
        <v>2010</v>
      </c>
      <c r="F1" s="7">
        <v>2011</v>
      </c>
      <c r="G1" s="7">
        <v>2012</v>
      </c>
      <c r="H1" s="7">
        <v>2013</v>
      </c>
      <c r="I1" s="7">
        <v>2014</v>
      </c>
      <c r="J1" s="7">
        <v>2015</v>
      </c>
      <c r="K1" s="7">
        <v>2016</v>
      </c>
      <c r="L1" s="7">
        <v>2017</v>
      </c>
      <c r="M1" s="7">
        <v>2018</v>
      </c>
      <c r="N1" s="7">
        <v>2019</v>
      </c>
      <c r="O1" s="7">
        <v>2020</v>
      </c>
      <c r="P1" s="7">
        <v>2021</v>
      </c>
      <c r="Q1" s="7">
        <v>2022</v>
      </c>
      <c r="R1" s="7">
        <v>2023</v>
      </c>
      <c r="S1" s="7">
        <v>2024</v>
      </c>
      <c r="T1" s="7">
        <v>2025</v>
      </c>
      <c r="U1" s="7">
        <v>2026</v>
      </c>
      <c r="V1" s="7">
        <v>2027</v>
      </c>
      <c r="W1" s="7">
        <v>2028</v>
      </c>
      <c r="X1" s="7">
        <v>2029</v>
      </c>
      <c r="Y1" s="7">
        <v>2030</v>
      </c>
    </row>
    <row r="2" spans="1:25" x14ac:dyDescent="0.25">
      <c r="A2" s="7" t="s">
        <v>51</v>
      </c>
      <c r="B2" s="4" t="s">
        <v>118</v>
      </c>
      <c r="C2" s="14">
        <v>1042.0830100000001</v>
      </c>
      <c r="D2" s="14">
        <v>1050</v>
      </c>
      <c r="E2" s="14">
        <v>1062.8309300000001</v>
      </c>
      <c r="F2" s="8">
        <v>732.16931</v>
      </c>
      <c r="G2" s="8">
        <v>629.40319999999997</v>
      </c>
      <c r="H2" s="8">
        <v>590.83954000000006</v>
      </c>
      <c r="I2" s="8">
        <v>506.52141999999998</v>
      </c>
      <c r="J2" s="8">
        <v>337.89893000000001</v>
      </c>
      <c r="K2" s="8">
        <v>276.99932999999999</v>
      </c>
      <c r="L2" s="8">
        <v>238.88792000000001</v>
      </c>
      <c r="M2" s="8">
        <v>194.22379000000001</v>
      </c>
      <c r="N2" s="8">
        <v>162.58582000000001</v>
      </c>
      <c r="O2" s="8">
        <v>143.19702000000001</v>
      </c>
      <c r="P2" s="8">
        <v>135.20398</v>
      </c>
      <c r="Q2" s="8">
        <v>129.60982999999999</v>
      </c>
      <c r="R2" s="8">
        <v>125.30222999999999</v>
      </c>
      <c r="S2" s="8">
        <v>121.64736000000001</v>
      </c>
      <c r="T2" s="8">
        <v>118.61018</v>
      </c>
      <c r="U2" s="8">
        <v>116.06937000000001</v>
      </c>
      <c r="V2" s="8">
        <v>113.86803999999999</v>
      </c>
      <c r="W2" s="8">
        <v>111.92064999999999</v>
      </c>
      <c r="X2" s="8">
        <v>110.17403</v>
      </c>
      <c r="Y2" s="8">
        <v>108.6061</v>
      </c>
    </row>
    <row r="3" spans="1:25" x14ac:dyDescent="0.25">
      <c r="A3" s="7" t="s">
        <v>0</v>
      </c>
      <c r="B3" s="4" t="s">
        <v>118</v>
      </c>
      <c r="C3" s="15"/>
      <c r="D3" s="15"/>
      <c r="E3" s="14">
        <v>1000</v>
      </c>
      <c r="F3" s="8">
        <v>800</v>
      </c>
      <c r="G3" s="8">
        <v>642</v>
      </c>
      <c r="H3" s="8">
        <v>599</v>
      </c>
      <c r="I3" s="8">
        <v>540</v>
      </c>
      <c r="J3" s="8">
        <v>350</v>
      </c>
      <c r="K3" s="8">
        <v>273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x14ac:dyDescent="0.25">
      <c r="A4" s="7" t="s">
        <v>50</v>
      </c>
      <c r="B4" s="4" t="s">
        <v>118</v>
      </c>
      <c r="C4" s="15"/>
      <c r="D4" s="15"/>
      <c r="E4" s="15"/>
      <c r="F4" s="17"/>
      <c r="G4" s="17"/>
      <c r="H4" s="17"/>
      <c r="I4" s="17"/>
      <c r="J4" s="17"/>
      <c r="K4" s="17"/>
      <c r="L4" s="17"/>
      <c r="M4" s="17"/>
      <c r="N4" s="17"/>
      <c r="O4" s="8">
        <v>176.88</v>
      </c>
      <c r="P4" s="17"/>
      <c r="Q4" s="17"/>
      <c r="R4" s="17"/>
      <c r="S4" s="17"/>
      <c r="T4" s="8">
        <v>126.72</v>
      </c>
      <c r="U4" s="17"/>
      <c r="V4" s="17"/>
      <c r="W4" s="17"/>
      <c r="X4" s="17"/>
      <c r="Y4" s="8">
        <v>99.000000000000014</v>
      </c>
    </row>
    <row r="5" spans="1:25" x14ac:dyDescent="0.25">
      <c r="A5" s="7" t="s">
        <v>52</v>
      </c>
      <c r="B5" s="4" t="s">
        <v>118</v>
      </c>
      <c r="C5" s="14">
        <v>1042.0830100000001</v>
      </c>
      <c r="D5" s="14">
        <v>1050</v>
      </c>
      <c r="E5" s="14">
        <v>1062.8309300000001</v>
      </c>
      <c r="F5" s="8">
        <v>732.16931</v>
      </c>
      <c r="G5" s="8">
        <v>629.40319999999997</v>
      </c>
      <c r="H5" s="8">
        <v>590.83954000000006</v>
      </c>
      <c r="I5" s="8">
        <v>506.52141999999998</v>
      </c>
      <c r="J5" s="8">
        <v>337.89893000000001</v>
      </c>
      <c r="K5" s="8">
        <v>276.99932999999999</v>
      </c>
      <c r="L5" s="8">
        <v>238.88792000000001</v>
      </c>
      <c r="M5" s="8">
        <v>192.49959999999999</v>
      </c>
      <c r="N5" s="8">
        <v>161.14168000000001</v>
      </c>
      <c r="O5" s="8">
        <v>141.89955</v>
      </c>
      <c r="P5" s="8">
        <v>133.57329999999999</v>
      </c>
      <c r="Q5" s="8">
        <v>127.47589000000001</v>
      </c>
      <c r="R5" s="8">
        <v>122.62802000000001</v>
      </c>
      <c r="S5" s="8">
        <v>112.00064999999999</v>
      </c>
      <c r="T5" s="8">
        <v>104.82178</v>
      </c>
      <c r="U5" s="8">
        <v>99.736490000000003</v>
      </c>
      <c r="V5" s="8">
        <v>87.580960000000005</v>
      </c>
      <c r="W5" s="8">
        <v>81.408259999999999</v>
      </c>
      <c r="X5" s="8">
        <v>81.27928</v>
      </c>
      <c r="Y5" s="8">
        <v>81.122699999999995</v>
      </c>
    </row>
    <row r="22" spans="1:1" x14ac:dyDescent="0.25">
      <c r="A22" t="s">
        <v>53</v>
      </c>
    </row>
    <row r="24" spans="1:1" x14ac:dyDescent="0.25">
      <c r="A24" t="s">
        <v>10</v>
      </c>
    </row>
    <row r="25" spans="1:1" x14ac:dyDescent="0.25">
      <c r="A25" t="s">
        <v>7</v>
      </c>
    </row>
    <row r="26" spans="1:1" x14ac:dyDescent="0.25">
      <c r="A26" t="s">
        <v>8</v>
      </c>
    </row>
    <row r="27" spans="1:1" x14ac:dyDescent="0.25">
      <c r="A27" t="s">
        <v>9</v>
      </c>
    </row>
    <row r="29" spans="1:1" x14ac:dyDescent="0.25">
      <c r="A29" t="s">
        <v>54</v>
      </c>
    </row>
    <row r="30" spans="1:1" x14ac:dyDescent="0.25">
      <c r="A30" t="s">
        <v>55</v>
      </c>
    </row>
    <row r="31" spans="1:1" x14ac:dyDescent="0.25">
      <c r="A31" t="s">
        <v>56</v>
      </c>
    </row>
    <row r="32" spans="1:1" x14ac:dyDescent="0.25">
      <c r="A32" t="s">
        <v>57</v>
      </c>
    </row>
    <row r="33" spans="1:1" x14ac:dyDescent="0.25">
      <c r="A33" t="s">
        <v>58</v>
      </c>
    </row>
    <row r="34" spans="1:1" x14ac:dyDescent="0.25">
      <c r="A34" t="s">
        <v>59</v>
      </c>
    </row>
    <row r="35" spans="1:1" x14ac:dyDescent="0.25">
      <c r="A35" t="s">
        <v>60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27.42578125" bestFit="1" customWidth="1"/>
    <col min="2" max="2" width="8.28515625" bestFit="1" customWidth="1"/>
    <col min="3" max="6" width="9.28515625" bestFit="1" customWidth="1"/>
    <col min="7" max="7" width="9.7109375" bestFit="1" customWidth="1"/>
    <col min="8" max="8" width="9.5703125" bestFit="1" customWidth="1"/>
    <col min="9" max="12" width="9.7109375" bestFit="1" customWidth="1"/>
    <col min="13" max="13" width="9.5703125" bestFit="1" customWidth="1"/>
  </cols>
  <sheetData>
    <row r="1" spans="1:14" x14ac:dyDescent="0.25">
      <c r="A1" s="4" t="s">
        <v>117</v>
      </c>
      <c r="B1" s="4" t="s">
        <v>116</v>
      </c>
      <c r="C1" s="7">
        <v>2008</v>
      </c>
      <c r="D1" s="7">
        <v>2009</v>
      </c>
      <c r="E1" s="7">
        <v>2010</v>
      </c>
      <c r="F1" s="7">
        <v>2011</v>
      </c>
      <c r="G1" s="7">
        <v>2012</v>
      </c>
      <c r="H1" s="7">
        <v>2013</v>
      </c>
      <c r="I1" s="7">
        <v>2014</v>
      </c>
      <c r="J1" s="7">
        <v>2015</v>
      </c>
      <c r="K1" s="7">
        <v>2016</v>
      </c>
      <c r="L1" s="7">
        <v>2017</v>
      </c>
      <c r="M1" s="7">
        <v>2018</v>
      </c>
    </row>
    <row r="2" spans="1:14" x14ac:dyDescent="0.25">
      <c r="A2" s="7" t="s">
        <v>62</v>
      </c>
      <c r="B2" s="7" t="s">
        <v>120</v>
      </c>
      <c r="C2" s="14">
        <v>0</v>
      </c>
      <c r="D2" s="14">
        <v>0.84670999999999996</v>
      </c>
      <c r="E2" s="14">
        <v>5.8579800000000004</v>
      </c>
      <c r="F2" s="14">
        <v>14.9657</v>
      </c>
      <c r="G2" s="14">
        <v>2373.4616199999996</v>
      </c>
      <c r="H2" s="14">
        <v>50271.762699999999</v>
      </c>
      <c r="I2" s="14">
        <v>98516.149409999998</v>
      </c>
      <c r="J2" s="14">
        <v>168398.94532</v>
      </c>
      <c r="K2" s="14">
        <v>162417.97753999999</v>
      </c>
      <c r="L2" s="14">
        <v>250535.64063000001</v>
      </c>
      <c r="M2" s="14">
        <v>365242.32030999998</v>
      </c>
    </row>
    <row r="3" spans="1:14" s="12" customFormat="1" x14ac:dyDescent="0.25">
      <c r="A3" s="4" t="s">
        <v>63</v>
      </c>
      <c r="B3" s="7" t="s">
        <v>120</v>
      </c>
      <c r="C3" s="25">
        <v>0</v>
      </c>
      <c r="D3" s="25">
        <v>0.84980999999999995</v>
      </c>
      <c r="E3" s="25">
        <v>426.47789999999998</v>
      </c>
      <c r="F3" s="25">
        <v>2995.65256</v>
      </c>
      <c r="G3" s="25">
        <v>10330.880929999999</v>
      </c>
      <c r="H3" s="25">
        <v>87852.214359999998</v>
      </c>
      <c r="I3" s="25">
        <v>126396.60351999999</v>
      </c>
      <c r="J3" s="25">
        <v>191946.25782</v>
      </c>
      <c r="K3" s="25">
        <v>179109.46582000001</v>
      </c>
      <c r="L3" s="25">
        <v>274780.97852</v>
      </c>
      <c r="M3" s="25">
        <v>405433.32812999998</v>
      </c>
      <c r="N3" s="13"/>
    </row>
    <row r="4" spans="1:14" x14ac:dyDescent="0.25">
      <c r="A4" s="7" t="s">
        <v>45</v>
      </c>
      <c r="B4" s="7" t="s">
        <v>120</v>
      </c>
      <c r="C4" s="14">
        <v>74</v>
      </c>
      <c r="D4" s="14">
        <v>297</v>
      </c>
      <c r="E4" s="14">
        <v>894</v>
      </c>
      <c r="F4" s="14">
        <v>9423</v>
      </c>
      <c r="G4" s="14">
        <v>22543</v>
      </c>
      <c r="H4" s="14">
        <v>49627</v>
      </c>
      <c r="I4" s="14">
        <v>70020</v>
      </c>
      <c r="J4" s="14">
        <v>147689</v>
      </c>
      <c r="K4" s="14">
        <v>157501</v>
      </c>
      <c r="L4" s="14">
        <v>217414</v>
      </c>
      <c r="M4" s="14">
        <v>300285</v>
      </c>
      <c r="N4" s="3"/>
    </row>
    <row r="5" spans="1:14" x14ac:dyDescent="0.25">
      <c r="A5" s="7" t="s">
        <v>49</v>
      </c>
      <c r="B5" s="7" t="s">
        <v>120</v>
      </c>
      <c r="C5" s="14">
        <v>1840</v>
      </c>
      <c r="D5" s="14">
        <v>1720</v>
      </c>
      <c r="E5" s="14">
        <v>5410</v>
      </c>
      <c r="F5" s="14">
        <v>35870</v>
      </c>
      <c r="G5" s="14">
        <v>89010</v>
      </c>
      <c r="H5" s="14">
        <v>141030</v>
      </c>
      <c r="I5" s="14">
        <v>224650</v>
      </c>
      <c r="J5" s="14">
        <v>346900</v>
      </c>
      <c r="K5" s="14">
        <v>520920</v>
      </c>
      <c r="L5" s="14">
        <v>833450</v>
      </c>
      <c r="M5" s="15"/>
      <c r="N5" s="3"/>
    </row>
    <row r="6" spans="1:14" s="12" customFormat="1" x14ac:dyDescent="0.25">
      <c r="A6" s="4" t="s">
        <v>46</v>
      </c>
      <c r="B6" s="7" t="s">
        <v>120</v>
      </c>
      <c r="C6" s="25">
        <v>0</v>
      </c>
      <c r="D6" s="25">
        <v>0</v>
      </c>
      <c r="E6" s="25">
        <v>0</v>
      </c>
      <c r="F6" s="25">
        <v>0</v>
      </c>
      <c r="G6" s="25">
        <v>82663.808600000004</v>
      </c>
      <c r="H6" s="25">
        <v>193141.89137</v>
      </c>
      <c r="I6" s="25">
        <v>377374.87086999998</v>
      </c>
      <c r="J6" s="25">
        <v>488149.50537999999</v>
      </c>
      <c r="K6" s="25">
        <v>552392.31897000002</v>
      </c>
      <c r="L6" s="25">
        <v>885700.05457000004</v>
      </c>
      <c r="M6" s="15"/>
      <c r="N6" s="13"/>
    </row>
    <row r="7" spans="1:14" x14ac:dyDescent="0.25">
      <c r="A7" s="7" t="s">
        <v>61</v>
      </c>
      <c r="B7" s="7" t="s">
        <v>120</v>
      </c>
      <c r="C7" s="14">
        <v>0</v>
      </c>
      <c r="D7" s="14">
        <v>0</v>
      </c>
      <c r="E7" s="14">
        <v>0</v>
      </c>
      <c r="F7" s="14">
        <v>0</v>
      </c>
      <c r="G7" s="14">
        <v>82663.808600000004</v>
      </c>
      <c r="H7" s="14">
        <v>182603.13356000002</v>
      </c>
      <c r="I7" s="14">
        <v>367870.67358</v>
      </c>
      <c r="J7" s="14">
        <v>492817.09327000001</v>
      </c>
      <c r="K7" s="14">
        <v>560971.79602999997</v>
      </c>
      <c r="L7" s="14">
        <v>887218.87488000002</v>
      </c>
      <c r="M7" s="15"/>
      <c r="N7" s="3"/>
    </row>
    <row r="8" spans="1:14" x14ac:dyDescent="0.25">
      <c r="A8" s="7" t="s">
        <v>51</v>
      </c>
      <c r="B8" s="7" t="s">
        <v>120</v>
      </c>
      <c r="C8" s="14">
        <v>0</v>
      </c>
      <c r="D8" s="14">
        <v>0</v>
      </c>
      <c r="E8" s="14">
        <v>0</v>
      </c>
      <c r="F8" s="14">
        <v>0</v>
      </c>
      <c r="G8" s="14">
        <v>82663.808600000004</v>
      </c>
      <c r="H8" s="14">
        <v>182603.13356000002</v>
      </c>
      <c r="I8" s="14">
        <v>367870.67358</v>
      </c>
      <c r="J8" s="14">
        <v>492817.09327000001</v>
      </c>
      <c r="K8" s="14">
        <v>560971.79602999997</v>
      </c>
      <c r="L8" s="14">
        <v>887218.87488000002</v>
      </c>
      <c r="M8" s="15"/>
    </row>
    <row r="25" spans="1:1" x14ac:dyDescent="0.25">
      <c r="A25" t="s">
        <v>47</v>
      </c>
    </row>
    <row r="27" spans="1:1" x14ac:dyDescent="0.25">
      <c r="A27" t="s">
        <v>28</v>
      </c>
    </row>
    <row r="28" spans="1:1" x14ac:dyDescent="0.25">
      <c r="A28" t="s">
        <v>29</v>
      </c>
    </row>
    <row r="30" spans="1:1" x14ac:dyDescent="0.25">
      <c r="A30" t="s">
        <v>30</v>
      </c>
    </row>
    <row r="31" spans="1:1" x14ac:dyDescent="0.25">
      <c r="A31" t="s">
        <v>31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sqref="A1:B1"/>
    </sheetView>
  </sheetViews>
  <sheetFormatPr defaultRowHeight="15" x14ac:dyDescent="0.25"/>
  <cols>
    <col min="1" max="1" width="17.7109375" bestFit="1" customWidth="1"/>
    <col min="4" max="6" width="9" bestFit="1" customWidth="1"/>
    <col min="7" max="16" width="10.5703125" bestFit="1" customWidth="1"/>
    <col min="17" max="17" width="10.5703125" style="12" bestFit="1" customWidth="1"/>
  </cols>
  <sheetData>
    <row r="1" spans="1:17" x14ac:dyDescent="0.25">
      <c r="A1" s="29" t="s">
        <v>117</v>
      </c>
      <c r="B1" s="30"/>
      <c r="C1" s="23" t="s">
        <v>116</v>
      </c>
      <c r="D1" s="7">
        <v>2017</v>
      </c>
      <c r="E1" s="7">
        <v>2018</v>
      </c>
      <c r="F1" s="7">
        <v>2019</v>
      </c>
      <c r="G1" s="7">
        <v>2020</v>
      </c>
      <c r="H1" s="7">
        <v>2021</v>
      </c>
      <c r="I1" s="7">
        <v>2022</v>
      </c>
      <c r="J1" s="7">
        <v>2023</v>
      </c>
      <c r="K1" s="7">
        <v>2024</v>
      </c>
      <c r="L1" s="7">
        <v>2025</v>
      </c>
      <c r="M1" s="7">
        <v>2026</v>
      </c>
      <c r="N1" s="7">
        <v>2027</v>
      </c>
      <c r="O1" s="7">
        <v>2028</v>
      </c>
      <c r="P1" s="7">
        <v>2029</v>
      </c>
      <c r="Q1" s="4">
        <v>2030</v>
      </c>
    </row>
    <row r="2" spans="1:17" x14ac:dyDescent="0.25">
      <c r="A2" s="7" t="s">
        <v>64</v>
      </c>
      <c r="B2" s="7" t="s">
        <v>65</v>
      </c>
      <c r="C2" s="7" t="s">
        <v>120</v>
      </c>
      <c r="D2" s="19">
        <v>32091.509770000001</v>
      </c>
      <c r="E2" s="19">
        <v>58435.078130000002</v>
      </c>
      <c r="F2" s="19">
        <v>97844.90625</v>
      </c>
      <c r="G2" s="19">
        <v>157242.57813000001</v>
      </c>
      <c r="H2" s="19">
        <v>236229.625</v>
      </c>
      <c r="I2" s="19">
        <v>323349.46875</v>
      </c>
      <c r="J2" s="19">
        <v>417636.375</v>
      </c>
      <c r="K2" s="19">
        <v>517912.0625</v>
      </c>
      <c r="L2" s="19">
        <v>624598.25</v>
      </c>
      <c r="M2" s="19">
        <v>735297.375</v>
      </c>
      <c r="N2" s="19">
        <v>839142.4375</v>
      </c>
      <c r="O2" s="19">
        <v>912534.625</v>
      </c>
      <c r="P2" s="19">
        <v>962834.125</v>
      </c>
      <c r="Q2" s="20">
        <v>1003027.9375</v>
      </c>
    </row>
    <row r="3" spans="1:17" x14ac:dyDescent="0.25">
      <c r="A3" s="7" t="s">
        <v>64</v>
      </c>
      <c r="B3" s="7" t="s">
        <v>66</v>
      </c>
      <c r="C3" s="7" t="s">
        <v>120</v>
      </c>
      <c r="D3" s="19">
        <v>242689.46875</v>
      </c>
      <c r="E3" s="19">
        <v>346998.25</v>
      </c>
      <c r="F3" s="19">
        <v>482019.15625</v>
      </c>
      <c r="G3" s="19">
        <v>658257.375</v>
      </c>
      <c r="H3" s="19">
        <v>878224.1875</v>
      </c>
      <c r="I3" s="19">
        <v>1108779.5</v>
      </c>
      <c r="J3" s="19">
        <v>1341574.625</v>
      </c>
      <c r="K3" s="19">
        <v>1570913.125</v>
      </c>
      <c r="L3" s="19">
        <v>1780555.875</v>
      </c>
      <c r="M3" s="19">
        <v>1955640</v>
      </c>
      <c r="N3" s="19">
        <v>2088918.375</v>
      </c>
      <c r="O3" s="19">
        <v>2182904.5</v>
      </c>
      <c r="P3" s="19">
        <v>2253534</v>
      </c>
      <c r="Q3" s="20">
        <v>2317394.75</v>
      </c>
    </row>
    <row r="4" spans="1:17" x14ac:dyDescent="0.25">
      <c r="A4" s="7" t="s">
        <v>67</v>
      </c>
      <c r="B4" s="7" t="s">
        <v>65</v>
      </c>
      <c r="C4" s="7" t="s">
        <v>120</v>
      </c>
      <c r="D4" s="19">
        <v>32091.509770000001</v>
      </c>
      <c r="E4" s="19">
        <v>58435.078130000002</v>
      </c>
      <c r="F4" s="19">
        <v>97859.8125</v>
      </c>
      <c r="G4" s="19">
        <v>157748.92188000001</v>
      </c>
      <c r="H4" s="19">
        <v>240115.6875</v>
      </c>
      <c r="I4" s="19">
        <v>329900.5625</v>
      </c>
      <c r="J4" s="19">
        <v>425444.84375</v>
      </c>
      <c r="K4" s="19">
        <v>528569.8125</v>
      </c>
      <c r="L4" s="19">
        <v>654307.9375</v>
      </c>
      <c r="M4" s="19">
        <v>784859.75</v>
      </c>
      <c r="N4" s="19">
        <v>910020.3125</v>
      </c>
      <c r="O4" s="19">
        <v>1020704.1875</v>
      </c>
      <c r="P4" s="19">
        <v>1118529.125</v>
      </c>
      <c r="Q4" s="20">
        <v>1223332</v>
      </c>
    </row>
    <row r="5" spans="1:17" x14ac:dyDescent="0.25">
      <c r="A5" s="7" t="s">
        <v>67</v>
      </c>
      <c r="B5" s="7" t="s">
        <v>66</v>
      </c>
      <c r="C5" s="7" t="s">
        <v>120</v>
      </c>
      <c r="D5" s="19">
        <v>242689.46875</v>
      </c>
      <c r="E5" s="19">
        <v>346998.25</v>
      </c>
      <c r="F5" s="19">
        <v>482093.75</v>
      </c>
      <c r="G5" s="19">
        <v>660219.5625</v>
      </c>
      <c r="H5" s="19">
        <v>891662.25</v>
      </c>
      <c r="I5" s="19">
        <v>1129810</v>
      </c>
      <c r="J5" s="19">
        <v>1364464.625</v>
      </c>
      <c r="K5" s="19">
        <v>1599784.375</v>
      </c>
      <c r="L5" s="19">
        <v>1859740.25</v>
      </c>
      <c r="M5" s="19">
        <v>2085235.125</v>
      </c>
      <c r="N5" s="19">
        <v>2271519.5</v>
      </c>
      <c r="O5" s="19">
        <v>2422359.5</v>
      </c>
      <c r="P5" s="19">
        <v>2551389</v>
      </c>
      <c r="Q5" s="20">
        <v>2696258.5</v>
      </c>
    </row>
    <row r="6" spans="1:17" x14ac:dyDescent="0.25">
      <c r="A6" s="7" t="s">
        <v>68</v>
      </c>
      <c r="B6" s="7" t="s">
        <v>65</v>
      </c>
      <c r="C6" s="7" t="s">
        <v>120</v>
      </c>
      <c r="D6" s="19">
        <v>32091.509770000001</v>
      </c>
      <c r="E6" s="19">
        <v>58435.078130000002</v>
      </c>
      <c r="F6" s="19">
        <v>97883.3125</v>
      </c>
      <c r="G6" s="19">
        <v>158522.29688000001</v>
      </c>
      <c r="H6" s="19">
        <v>247255.73438000001</v>
      </c>
      <c r="I6" s="19">
        <v>345810.96875</v>
      </c>
      <c r="J6" s="19">
        <v>452159.25</v>
      </c>
      <c r="K6" s="19">
        <v>580595.4375</v>
      </c>
      <c r="L6" s="19">
        <v>800274.625</v>
      </c>
      <c r="M6" s="19">
        <v>1055584.25</v>
      </c>
      <c r="N6" s="19">
        <v>1333423.25</v>
      </c>
      <c r="O6" s="19">
        <v>1617094.5</v>
      </c>
      <c r="P6" s="19">
        <v>1917015.25</v>
      </c>
      <c r="Q6" s="20">
        <v>2292990.75</v>
      </c>
    </row>
    <row r="7" spans="1:17" x14ac:dyDescent="0.25">
      <c r="A7" s="7" t="s">
        <v>68</v>
      </c>
      <c r="B7" s="7" t="s">
        <v>66</v>
      </c>
      <c r="C7" s="7" t="s">
        <v>120</v>
      </c>
      <c r="D7" s="19">
        <v>242689.46875</v>
      </c>
      <c r="E7" s="19">
        <v>346998.25</v>
      </c>
      <c r="F7" s="19">
        <v>482211.1875</v>
      </c>
      <c r="G7" s="19">
        <v>663199.5</v>
      </c>
      <c r="H7" s="19">
        <v>916267.375</v>
      </c>
      <c r="I7" s="19">
        <v>1180947.625</v>
      </c>
      <c r="J7" s="19">
        <v>1445149.75</v>
      </c>
      <c r="K7" s="19">
        <v>1749717.5</v>
      </c>
      <c r="L7" s="19">
        <v>2260521</v>
      </c>
      <c r="M7" s="19">
        <v>2785426.25</v>
      </c>
      <c r="N7" s="19">
        <v>3308321</v>
      </c>
      <c r="O7" s="19">
        <v>3814799.75</v>
      </c>
      <c r="P7" s="19">
        <v>4333501.5</v>
      </c>
      <c r="Q7" s="20">
        <v>4811164</v>
      </c>
    </row>
    <row r="8" spans="1:17" x14ac:dyDescent="0.25">
      <c r="A8" s="7" t="s">
        <v>69</v>
      </c>
      <c r="B8" s="7" t="s">
        <v>65</v>
      </c>
      <c r="C8" s="7" t="s">
        <v>120</v>
      </c>
      <c r="D8" s="19">
        <v>32091.509770000001</v>
      </c>
      <c r="E8" s="19">
        <v>58435.078130000002</v>
      </c>
      <c r="F8" s="19">
        <v>97859.8125</v>
      </c>
      <c r="G8" s="19">
        <v>449090.28125</v>
      </c>
      <c r="H8" s="19">
        <v>729055.9375</v>
      </c>
      <c r="I8" s="19">
        <v>999211.625</v>
      </c>
      <c r="J8" s="19">
        <v>1276238</v>
      </c>
      <c r="K8" s="19">
        <v>1569344.5</v>
      </c>
      <c r="L8" s="19">
        <v>807839.75</v>
      </c>
      <c r="M8" s="19">
        <v>888161.3125</v>
      </c>
      <c r="N8" s="19">
        <v>1027745.875</v>
      </c>
      <c r="O8" s="19">
        <v>1156842.625</v>
      </c>
      <c r="P8" s="19">
        <v>1273181.125</v>
      </c>
      <c r="Q8" s="20">
        <v>1393577</v>
      </c>
    </row>
    <row r="9" spans="1:17" x14ac:dyDescent="0.25">
      <c r="A9" s="7" t="s">
        <v>69</v>
      </c>
      <c r="B9" s="7" t="s">
        <v>66</v>
      </c>
      <c r="C9" s="7" t="s">
        <v>120</v>
      </c>
      <c r="D9" s="19">
        <v>242689.46875</v>
      </c>
      <c r="E9" s="19">
        <v>346998.25</v>
      </c>
      <c r="F9" s="19">
        <v>482093.75</v>
      </c>
      <c r="G9" s="19">
        <v>1271485.75</v>
      </c>
      <c r="H9" s="19">
        <v>1729193.5</v>
      </c>
      <c r="I9" s="19">
        <v>2138353.75</v>
      </c>
      <c r="J9" s="19">
        <v>2520253.75</v>
      </c>
      <c r="K9" s="19">
        <v>2885845.75</v>
      </c>
      <c r="L9" s="19">
        <v>2005905.125</v>
      </c>
      <c r="M9" s="19">
        <v>2193540.5</v>
      </c>
      <c r="N9" s="19">
        <v>2420180.25</v>
      </c>
      <c r="O9" s="19">
        <v>2614333.25</v>
      </c>
      <c r="P9" s="19">
        <v>2781361.75</v>
      </c>
      <c r="Q9" s="20">
        <v>2954354.5</v>
      </c>
    </row>
    <row r="10" spans="1:17" x14ac:dyDescent="0.25">
      <c r="A10" s="7" t="s">
        <v>70</v>
      </c>
      <c r="B10" s="7" t="s">
        <v>65</v>
      </c>
      <c r="C10" s="7" t="s">
        <v>120</v>
      </c>
      <c r="D10" s="19">
        <v>32091.509770000001</v>
      </c>
      <c r="E10" s="19">
        <v>58435.078130000002</v>
      </c>
      <c r="F10" s="19">
        <v>97883.3125</v>
      </c>
      <c r="G10" s="19">
        <v>451587.125</v>
      </c>
      <c r="H10" s="19">
        <v>752898</v>
      </c>
      <c r="I10" s="19">
        <v>1045195.3125</v>
      </c>
      <c r="J10" s="19">
        <v>1339443.625</v>
      </c>
      <c r="K10" s="19">
        <v>1674327.125</v>
      </c>
      <c r="L10" s="19">
        <v>961672.75</v>
      </c>
      <c r="M10" s="19">
        <v>1153131.25</v>
      </c>
      <c r="N10" s="19">
        <v>1432884.25</v>
      </c>
      <c r="O10" s="19">
        <v>1722935.5</v>
      </c>
      <c r="P10" s="19">
        <v>2026805</v>
      </c>
      <c r="Q10" s="20">
        <v>2410019.25</v>
      </c>
    </row>
    <row r="11" spans="1:17" x14ac:dyDescent="0.25">
      <c r="A11" s="7" t="s">
        <v>70</v>
      </c>
      <c r="B11" s="7" t="s">
        <v>66</v>
      </c>
      <c r="C11" s="7" t="s">
        <v>120</v>
      </c>
      <c r="D11" s="19">
        <v>242689.46875</v>
      </c>
      <c r="E11" s="19">
        <v>346998.25</v>
      </c>
      <c r="F11" s="19">
        <v>482211.1875</v>
      </c>
      <c r="G11" s="19">
        <v>1277834.75</v>
      </c>
      <c r="H11" s="19">
        <v>1780488.125</v>
      </c>
      <c r="I11" s="19">
        <v>2230292</v>
      </c>
      <c r="J11" s="19">
        <v>2638385.75</v>
      </c>
      <c r="K11" s="19">
        <v>3068397.25</v>
      </c>
      <c r="L11" s="19">
        <v>2363977.25</v>
      </c>
      <c r="M11" s="19">
        <v>2819574.25</v>
      </c>
      <c r="N11" s="19">
        <v>3353109.75</v>
      </c>
      <c r="O11" s="19">
        <v>3885449</v>
      </c>
      <c r="P11" s="19">
        <v>4431101.5</v>
      </c>
      <c r="Q11" s="20">
        <v>4932350</v>
      </c>
    </row>
    <row r="12" spans="1:17" x14ac:dyDescent="0.25">
      <c r="Q12" s="18"/>
    </row>
    <row r="28" spans="1:1" x14ac:dyDescent="0.25">
      <c r="A28" t="s">
        <v>71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/>
  </sheetViews>
  <sheetFormatPr defaultRowHeight="15" x14ac:dyDescent="0.25"/>
  <cols>
    <col min="1" max="1" width="25.140625" bestFit="1" customWidth="1"/>
    <col min="2" max="2" width="4.7109375" bestFit="1" customWidth="1"/>
    <col min="3" max="7" width="9.28515625" bestFit="1" customWidth="1"/>
    <col min="8" max="16" width="10.140625" bestFit="1" customWidth="1"/>
  </cols>
  <sheetData>
    <row r="1" spans="1:16" x14ac:dyDescent="0.25">
      <c r="A1" s="7" t="s">
        <v>117</v>
      </c>
      <c r="B1" s="7" t="s">
        <v>116</v>
      </c>
      <c r="C1" s="7">
        <v>2017</v>
      </c>
      <c r="D1" s="7">
        <v>2018</v>
      </c>
      <c r="E1" s="7">
        <v>2019</v>
      </c>
      <c r="F1" s="7">
        <v>2020</v>
      </c>
      <c r="G1" s="7">
        <v>2021</v>
      </c>
      <c r="H1" s="7">
        <v>2022</v>
      </c>
      <c r="I1" s="7">
        <v>2023</v>
      </c>
      <c r="J1" s="7">
        <v>2024</v>
      </c>
      <c r="K1" s="7">
        <v>2025</v>
      </c>
      <c r="L1" s="7">
        <v>2026</v>
      </c>
      <c r="M1" s="7">
        <v>2027</v>
      </c>
      <c r="N1" s="7">
        <v>2028</v>
      </c>
      <c r="O1" s="7">
        <v>2029</v>
      </c>
      <c r="P1" s="7">
        <v>2030</v>
      </c>
    </row>
    <row r="2" spans="1:16" x14ac:dyDescent="0.25">
      <c r="A2" s="7" t="s">
        <v>64</v>
      </c>
      <c r="B2" s="7" t="s">
        <v>119</v>
      </c>
      <c r="C2" s="14">
        <v>1679632.75</v>
      </c>
      <c r="D2" s="14">
        <v>2551312.75</v>
      </c>
      <c r="E2" s="14">
        <v>3557584.75</v>
      </c>
      <c r="F2" s="14">
        <v>4724343.5</v>
      </c>
      <c r="G2" s="14">
        <v>6222365</v>
      </c>
      <c r="H2" s="14">
        <v>7932069.5</v>
      </c>
      <c r="I2" s="14">
        <v>9791478</v>
      </c>
      <c r="J2" s="14">
        <v>11802124</v>
      </c>
      <c r="K2" s="14">
        <v>13968328</v>
      </c>
      <c r="L2" s="14">
        <v>16301901</v>
      </c>
      <c r="M2" s="14">
        <v>18820508</v>
      </c>
      <c r="N2" s="14">
        <v>21545328</v>
      </c>
      <c r="O2" s="14">
        <v>24503328</v>
      </c>
      <c r="P2" s="14">
        <v>27731202</v>
      </c>
    </row>
    <row r="3" spans="1:16" x14ac:dyDescent="0.25">
      <c r="A3" s="7" t="s">
        <v>80</v>
      </c>
      <c r="B3" s="7" t="s">
        <v>119</v>
      </c>
      <c r="C3" s="14">
        <v>1677702.75</v>
      </c>
      <c r="D3" s="14">
        <v>2576591.75</v>
      </c>
      <c r="E3" s="14">
        <v>3655833</v>
      </c>
      <c r="F3" s="14">
        <v>4904089.5</v>
      </c>
      <c r="G3" s="14">
        <v>8173543.5</v>
      </c>
      <c r="H3" s="14">
        <v>11747400</v>
      </c>
      <c r="I3" s="14">
        <v>15485570</v>
      </c>
      <c r="J3" s="14">
        <v>31205780</v>
      </c>
      <c r="K3" s="14">
        <v>46881776</v>
      </c>
      <c r="L3" s="14">
        <v>50982276</v>
      </c>
      <c r="M3" s="14">
        <v>55141016</v>
      </c>
      <c r="N3" s="14">
        <v>59302672</v>
      </c>
      <c r="O3" s="14">
        <v>63530568</v>
      </c>
      <c r="P3" s="14">
        <v>78584176</v>
      </c>
    </row>
    <row r="4" spans="1:16" x14ac:dyDescent="0.25">
      <c r="A4" s="7" t="s">
        <v>81</v>
      </c>
      <c r="B4" s="7" t="s">
        <v>119</v>
      </c>
      <c r="C4" s="14">
        <v>1677702.75</v>
      </c>
      <c r="D4" s="14">
        <v>2576591.75</v>
      </c>
      <c r="E4" s="14">
        <v>3655833</v>
      </c>
      <c r="F4" s="14">
        <v>4904089.5</v>
      </c>
      <c r="G4" s="14">
        <v>8173543.5</v>
      </c>
      <c r="H4" s="14">
        <v>11747400</v>
      </c>
      <c r="I4" s="14">
        <v>15485570</v>
      </c>
      <c r="J4" s="14">
        <v>31205780</v>
      </c>
      <c r="K4" s="14">
        <v>46882624</v>
      </c>
      <c r="L4" s="14">
        <v>50984692</v>
      </c>
      <c r="M4" s="14">
        <v>55145704</v>
      </c>
      <c r="N4" s="14">
        <v>59309144</v>
      </c>
      <c r="O4" s="14">
        <v>74418792</v>
      </c>
      <c r="P4" s="14">
        <v>89474272</v>
      </c>
    </row>
    <row r="21" spans="1:1" x14ac:dyDescent="0.25">
      <c r="A21" t="s">
        <v>71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workbookViewId="0">
      <selection sqref="A1:B1"/>
    </sheetView>
  </sheetViews>
  <sheetFormatPr defaultRowHeight="15" x14ac:dyDescent="0.25"/>
  <cols>
    <col min="3" max="3" width="4.7109375" bestFit="1" customWidth="1"/>
    <col min="4" max="9" width="11.28515625" bestFit="1" customWidth="1"/>
    <col min="10" max="10" width="12.140625" bestFit="1" customWidth="1"/>
    <col min="11" max="24" width="11.140625" bestFit="1" customWidth="1"/>
  </cols>
  <sheetData>
    <row r="1" spans="1:24" x14ac:dyDescent="0.25">
      <c r="A1" s="32" t="s">
        <v>117</v>
      </c>
      <c r="B1" s="32"/>
      <c r="C1" s="24" t="s">
        <v>116</v>
      </c>
      <c r="D1" s="7">
        <v>2010</v>
      </c>
      <c r="E1" s="7">
        <v>2011</v>
      </c>
      <c r="F1" s="7">
        <v>2012</v>
      </c>
      <c r="G1" s="7">
        <v>2013</v>
      </c>
      <c r="H1" s="7">
        <v>2014</v>
      </c>
      <c r="I1" s="7">
        <v>2015</v>
      </c>
      <c r="J1" s="7">
        <v>2016</v>
      </c>
      <c r="K1" s="7">
        <v>2017</v>
      </c>
      <c r="L1" s="7">
        <v>2018</v>
      </c>
      <c r="M1" s="7">
        <v>2019</v>
      </c>
      <c r="N1" s="7">
        <v>2020</v>
      </c>
      <c r="O1" s="7">
        <v>2021</v>
      </c>
      <c r="P1" s="7">
        <v>2022</v>
      </c>
      <c r="Q1" s="7">
        <v>2023</v>
      </c>
      <c r="R1" s="7">
        <v>2024</v>
      </c>
      <c r="S1" s="7">
        <v>2025</v>
      </c>
      <c r="T1" s="7">
        <v>2026</v>
      </c>
      <c r="U1" s="7">
        <v>2027</v>
      </c>
      <c r="V1" s="7">
        <v>2028</v>
      </c>
      <c r="W1" s="7">
        <v>2029</v>
      </c>
      <c r="X1" s="7">
        <v>2030</v>
      </c>
    </row>
    <row r="2" spans="1:24" x14ac:dyDescent="0.25">
      <c r="A2" s="31" t="s">
        <v>97</v>
      </c>
      <c r="B2" s="7" t="s">
        <v>83</v>
      </c>
      <c r="C2" s="7" t="s">
        <v>119</v>
      </c>
      <c r="D2" s="14">
        <v>393228911.65625</v>
      </c>
      <c r="E2" s="14">
        <v>400861248.10938001</v>
      </c>
      <c r="F2" s="14">
        <v>410334632.04688001</v>
      </c>
      <c r="G2" s="14">
        <v>422491364.40625</v>
      </c>
      <c r="H2" s="14">
        <v>435686545.25</v>
      </c>
      <c r="I2" s="14">
        <v>450366468.8125</v>
      </c>
      <c r="J2" s="14">
        <v>458690858.25</v>
      </c>
      <c r="K2" s="14">
        <v>471251811.21875</v>
      </c>
      <c r="L2" s="14">
        <v>486973156.875</v>
      </c>
      <c r="M2" s="14">
        <v>502026949.34375</v>
      </c>
      <c r="N2" s="14">
        <v>516573238.00001001</v>
      </c>
      <c r="O2" s="14">
        <v>528101006.28125</v>
      </c>
      <c r="P2" s="14">
        <v>539218153.21876001</v>
      </c>
      <c r="Q2" s="14">
        <v>549804735.76563001</v>
      </c>
      <c r="R2" s="14">
        <v>548262675.50001001</v>
      </c>
      <c r="S2" s="14">
        <v>547069755.10938001</v>
      </c>
      <c r="T2" s="14">
        <v>557830093.29688001</v>
      </c>
      <c r="U2" s="14">
        <v>569005397.27344</v>
      </c>
      <c r="V2" s="14">
        <v>580940826.24219</v>
      </c>
      <c r="W2" s="14">
        <v>582985176.35938001</v>
      </c>
      <c r="X2" s="14">
        <v>586396983.24220002</v>
      </c>
    </row>
    <row r="3" spans="1:24" x14ac:dyDescent="0.25">
      <c r="A3" s="31"/>
      <c r="B3" s="7" t="s">
        <v>84</v>
      </c>
      <c r="C3" s="7" t="s">
        <v>119</v>
      </c>
      <c r="D3" s="14">
        <v>77857458.734380007</v>
      </c>
      <c r="E3" s="14">
        <v>80958112.75</v>
      </c>
      <c r="F3" s="14">
        <v>84028799.578130007</v>
      </c>
      <c r="G3" s="14">
        <v>86986020.390630007</v>
      </c>
      <c r="H3" s="14">
        <v>89893423.453130007</v>
      </c>
      <c r="I3" s="14">
        <v>92251186.71875</v>
      </c>
      <c r="J3" s="14">
        <v>94405889.906260014</v>
      </c>
      <c r="K3" s="14">
        <v>96372619.22657001</v>
      </c>
      <c r="L3" s="14">
        <v>98082570.710940003</v>
      </c>
      <c r="M3" s="14">
        <v>99486776.687510014</v>
      </c>
      <c r="N3" s="14">
        <v>100385843.0625</v>
      </c>
      <c r="O3" s="14">
        <v>100695134.53126001</v>
      </c>
      <c r="P3" s="14">
        <v>100537100.8125</v>
      </c>
      <c r="Q3" s="14">
        <v>99968151.265640005</v>
      </c>
      <c r="R3" s="14">
        <v>99025773.843759999</v>
      </c>
      <c r="S3" s="14">
        <v>98207332.359380007</v>
      </c>
      <c r="T3" s="14">
        <v>97470874.968760014</v>
      </c>
      <c r="U3" s="14">
        <v>96442315.898440003</v>
      </c>
      <c r="V3" s="14">
        <v>95117350.242200002</v>
      </c>
      <c r="W3" s="14">
        <v>93523868.914080009</v>
      </c>
      <c r="X3" s="14">
        <v>91646136.289069995</v>
      </c>
    </row>
    <row r="4" spans="1:24" x14ac:dyDescent="0.25">
      <c r="A4" s="31"/>
      <c r="B4" s="7" t="s">
        <v>85</v>
      </c>
      <c r="C4" s="7" t="s">
        <v>119</v>
      </c>
      <c r="D4" s="14">
        <v>4788191.7770199999</v>
      </c>
      <c r="E4" s="14">
        <v>5028069.2794899996</v>
      </c>
      <c r="F4" s="14">
        <v>5242837.5772799999</v>
      </c>
      <c r="G4" s="14">
        <v>5492617.8562099999</v>
      </c>
      <c r="H4" s="14">
        <v>5738315.2243800005</v>
      </c>
      <c r="I4" s="14">
        <v>6017842.1807800001</v>
      </c>
      <c r="J4" s="14">
        <v>6309745.2228100002</v>
      </c>
      <c r="K4" s="14">
        <v>6636580.7398700006</v>
      </c>
      <c r="L4" s="14">
        <v>7011242.7896199999</v>
      </c>
      <c r="M4" s="14">
        <v>7449286.8890399998</v>
      </c>
      <c r="N4" s="14">
        <v>7936545.3245800007</v>
      </c>
      <c r="O4" s="14">
        <v>8463598.6091200002</v>
      </c>
      <c r="P4" s="14">
        <v>9006786.4037999995</v>
      </c>
      <c r="Q4" s="14">
        <v>9536932.9948699996</v>
      </c>
      <c r="R4" s="14">
        <v>10037858.17176</v>
      </c>
      <c r="S4" s="14">
        <v>10562307.56005</v>
      </c>
      <c r="T4" s="14">
        <v>11083010.2622</v>
      </c>
      <c r="U4" s="14">
        <v>11543450.838260001</v>
      </c>
      <c r="V4" s="14">
        <v>11937670.237909999</v>
      </c>
      <c r="W4" s="14">
        <v>12263391.63721</v>
      </c>
      <c r="X4" s="14">
        <v>12513728.135499999</v>
      </c>
    </row>
    <row r="5" spans="1:24" x14ac:dyDescent="0.25">
      <c r="A5" s="31"/>
      <c r="B5" s="7" t="s">
        <v>86</v>
      </c>
      <c r="C5" s="7" t="s">
        <v>119</v>
      </c>
      <c r="D5" s="14">
        <v>1059659.30354</v>
      </c>
      <c r="E5" s="14">
        <v>1091738.9745799999</v>
      </c>
      <c r="F5" s="14">
        <v>1111015.5429400001</v>
      </c>
      <c r="G5" s="14">
        <v>1131732.5477100001</v>
      </c>
      <c r="H5" s="14">
        <v>1150705.76468</v>
      </c>
      <c r="I5" s="14">
        <v>1170251.0785000001</v>
      </c>
      <c r="J5" s="14">
        <v>1194726.0917099998</v>
      </c>
      <c r="K5" s="14">
        <v>1246721.7119100001</v>
      </c>
      <c r="L5" s="14">
        <v>1353860.9671</v>
      </c>
      <c r="M5" s="14">
        <v>1518573.6197499998</v>
      </c>
      <c r="N5" s="14">
        <v>1736343.1527100001</v>
      </c>
      <c r="O5" s="14">
        <v>2003652.05324</v>
      </c>
      <c r="P5" s="14">
        <v>2324495.09644</v>
      </c>
      <c r="Q5" s="14">
        <v>2683880.0852099997</v>
      </c>
      <c r="R5" s="14">
        <v>3070253.1162100001</v>
      </c>
      <c r="S5" s="14">
        <v>3532907.8041999997</v>
      </c>
      <c r="T5" s="14">
        <v>4045222.56299</v>
      </c>
      <c r="U5" s="14">
        <v>4535484.9113800004</v>
      </c>
      <c r="V5" s="14">
        <v>4980381.8588900007</v>
      </c>
      <c r="W5" s="14">
        <v>5366622.4304300006</v>
      </c>
      <c r="X5" s="14">
        <v>5680578.3339799996</v>
      </c>
    </row>
    <row r="6" spans="1:24" x14ac:dyDescent="0.25">
      <c r="A6" s="31"/>
      <c r="B6" s="7" t="s">
        <v>87</v>
      </c>
      <c r="C6" s="7" t="s">
        <v>119</v>
      </c>
      <c r="D6" s="14">
        <v>146166.71815999999</v>
      </c>
      <c r="E6" s="14">
        <v>144093.26678999999</v>
      </c>
      <c r="F6" s="14">
        <v>142830.84802999999</v>
      </c>
      <c r="G6" s="14">
        <v>144293.76783</v>
      </c>
      <c r="H6" s="14">
        <v>145312.65208</v>
      </c>
      <c r="I6" s="14">
        <v>148230.46660000001</v>
      </c>
      <c r="J6" s="14">
        <v>151079.99330999999</v>
      </c>
      <c r="K6" s="14">
        <v>153843.24596</v>
      </c>
      <c r="L6" s="14">
        <v>156585.77195999998</v>
      </c>
      <c r="M6" s="14">
        <v>159421.01952</v>
      </c>
      <c r="N6" s="14">
        <v>162365.29327000002</v>
      </c>
      <c r="O6" s="14">
        <v>165358.97784000001</v>
      </c>
      <c r="P6" s="14">
        <v>168459.29157</v>
      </c>
      <c r="Q6" s="14">
        <v>171667.27716999999</v>
      </c>
      <c r="R6" s="14">
        <v>174982.48696000001</v>
      </c>
      <c r="S6" s="14">
        <v>178423.59792</v>
      </c>
      <c r="T6" s="14">
        <v>182078.19223000002</v>
      </c>
      <c r="U6" s="14">
        <v>185899.70941000001</v>
      </c>
      <c r="V6" s="14">
        <v>189916.20809</v>
      </c>
      <c r="W6" s="14">
        <v>194163.83153</v>
      </c>
      <c r="X6" s="14">
        <v>198657.5815</v>
      </c>
    </row>
    <row r="7" spans="1:24" x14ac:dyDescent="0.25">
      <c r="A7" s="31"/>
      <c r="B7" s="7" t="s">
        <v>88</v>
      </c>
      <c r="C7" s="7" t="s">
        <v>119</v>
      </c>
      <c r="D7" s="14">
        <v>3581615.7714900002</v>
      </c>
      <c r="E7" s="14">
        <v>4393796.7773400005</v>
      </c>
      <c r="F7" s="14">
        <v>5294351.7871099999</v>
      </c>
      <c r="G7" s="14">
        <v>6260503.6230500005</v>
      </c>
      <c r="H7" s="14">
        <v>7309587.9804699998</v>
      </c>
      <c r="I7" s="14">
        <v>8819705.1826200001</v>
      </c>
      <c r="J7" s="14">
        <v>10303479.09055</v>
      </c>
      <c r="K7" s="14">
        <v>12251249.017960001</v>
      </c>
      <c r="L7" s="14">
        <v>14646209.717909999</v>
      </c>
      <c r="M7" s="14">
        <v>17337897.008189999</v>
      </c>
      <c r="N7" s="14">
        <v>20311521.715099998</v>
      </c>
      <c r="O7" s="14">
        <v>23280697.44069</v>
      </c>
      <c r="P7" s="14">
        <v>26543679.386239998</v>
      </c>
      <c r="Q7" s="14">
        <v>30099312.74707</v>
      </c>
      <c r="R7" s="14">
        <v>33972116.63087</v>
      </c>
      <c r="S7" s="14">
        <v>38395498.489270002</v>
      </c>
      <c r="T7" s="14">
        <v>43424433.862800002</v>
      </c>
      <c r="U7" s="14">
        <v>48877010.269050002</v>
      </c>
      <c r="V7" s="14">
        <v>54768371.025880001</v>
      </c>
      <c r="W7" s="14">
        <v>61164270.465340003</v>
      </c>
      <c r="X7" s="14">
        <v>68135150.821779996</v>
      </c>
    </row>
    <row r="8" spans="1:24" x14ac:dyDescent="0.25">
      <c r="A8" s="31"/>
      <c r="B8" s="7" t="s">
        <v>89</v>
      </c>
      <c r="C8" s="7" t="s">
        <v>119</v>
      </c>
      <c r="D8" s="14">
        <v>36.03002</v>
      </c>
      <c r="E8" s="14">
        <v>1346.3848500000001</v>
      </c>
      <c r="F8" s="14">
        <v>7116.1758100000006</v>
      </c>
      <c r="G8" s="14">
        <v>49482.318169999999</v>
      </c>
      <c r="H8" s="14">
        <v>197572.26407</v>
      </c>
      <c r="I8" s="14">
        <v>607518.53208999999</v>
      </c>
      <c r="J8" s="14">
        <v>1154848.2924800001</v>
      </c>
      <c r="K8" s="14">
        <v>1789864.3242200001</v>
      </c>
      <c r="L8" s="14">
        <v>2831252.2749000001</v>
      </c>
      <c r="M8" s="14">
        <v>4157643.0976600004</v>
      </c>
      <c r="N8" s="14">
        <v>6095401.7363299998</v>
      </c>
      <c r="O8" s="14">
        <v>9018710.5312600005</v>
      </c>
      <c r="P8" s="14">
        <v>12602350.77345</v>
      </c>
      <c r="Q8" s="14">
        <v>16712211.54297</v>
      </c>
      <c r="R8" s="14">
        <v>21290500.156259999</v>
      </c>
      <c r="S8" s="14">
        <v>25713057.347659998</v>
      </c>
      <c r="T8" s="14">
        <v>30054926.492200002</v>
      </c>
      <c r="U8" s="14">
        <v>34943873.507819995</v>
      </c>
      <c r="V8" s="14">
        <v>40423418.242200002</v>
      </c>
      <c r="W8" s="14">
        <v>46494958.289069995</v>
      </c>
      <c r="X8" s="14">
        <v>53187332.843759999</v>
      </c>
    </row>
    <row r="9" spans="1:24" x14ac:dyDescent="0.25">
      <c r="A9" s="31"/>
      <c r="B9" s="7" t="s">
        <v>90</v>
      </c>
      <c r="C9" s="7" t="s">
        <v>119</v>
      </c>
      <c r="D9" s="14">
        <v>2670.1799000000001</v>
      </c>
      <c r="E9" s="14">
        <v>12646.393889999999</v>
      </c>
      <c r="F9" s="14">
        <v>31198.009470000001</v>
      </c>
      <c r="G9" s="14">
        <v>140902.02246000001</v>
      </c>
      <c r="H9" s="14">
        <v>312235.62013000005</v>
      </c>
      <c r="I9" s="14">
        <v>473625.03907000006</v>
      </c>
      <c r="J9" s="14">
        <v>644015.59767000005</v>
      </c>
      <c r="K9" s="14">
        <v>836810.05567999999</v>
      </c>
      <c r="L9" s="14">
        <v>1079081.75196</v>
      </c>
      <c r="M9" s="14">
        <v>1361756.4297</v>
      </c>
      <c r="N9" s="14">
        <v>1834789.4023599999</v>
      </c>
      <c r="O9" s="14">
        <v>4250936.3476600004</v>
      </c>
      <c r="P9" s="14">
        <v>7044692.5195300002</v>
      </c>
      <c r="Q9" s="14">
        <v>10130995.24219</v>
      </c>
      <c r="R9" s="14">
        <v>25321253.093759999</v>
      </c>
      <c r="S9" s="14">
        <v>40053221.46875</v>
      </c>
      <c r="T9" s="14">
        <v>42875445.4375</v>
      </c>
      <c r="U9" s="14">
        <v>45777001.226559997</v>
      </c>
      <c r="V9" s="14">
        <v>48717678.578129999</v>
      </c>
      <c r="W9" s="14">
        <v>62615072.1875</v>
      </c>
      <c r="X9" s="14">
        <v>76475583.484380007</v>
      </c>
    </row>
    <row r="10" spans="1:24" x14ac:dyDescent="0.25">
      <c r="A10" s="31"/>
      <c r="B10" s="7" t="s">
        <v>91</v>
      </c>
      <c r="C10" s="7" t="s">
        <v>119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18.949079999999999</v>
      </c>
      <c r="Q10" s="14">
        <v>776.22260000000006</v>
      </c>
      <c r="R10" s="14">
        <v>4598.2559199999996</v>
      </c>
      <c r="S10" s="14">
        <v>17192.618640000001</v>
      </c>
      <c r="T10" s="14">
        <v>52505.101309999998</v>
      </c>
      <c r="U10" s="14">
        <v>135024.80223999999</v>
      </c>
      <c r="V10" s="14">
        <v>294483.25586999999</v>
      </c>
      <c r="W10" s="14">
        <v>570013.06153000006</v>
      </c>
      <c r="X10" s="14">
        <v>1009946.6757799999</v>
      </c>
    </row>
    <row r="11" spans="1:24" x14ac:dyDescent="0.25">
      <c r="A11" s="31" t="s">
        <v>95</v>
      </c>
      <c r="B11" s="7" t="s">
        <v>83</v>
      </c>
      <c r="C11" s="7" t="s">
        <v>119</v>
      </c>
      <c r="D11" s="14">
        <v>393228911.65625</v>
      </c>
      <c r="E11" s="14">
        <v>400861248.10938001</v>
      </c>
      <c r="F11" s="14">
        <v>410334632.04688001</v>
      </c>
      <c r="G11" s="14">
        <v>422491364.40625</v>
      </c>
      <c r="H11" s="14">
        <v>435686545.25</v>
      </c>
      <c r="I11" s="14">
        <v>450366468.8125</v>
      </c>
      <c r="J11" s="14">
        <v>458690858.25</v>
      </c>
      <c r="K11" s="14">
        <v>471251811.21875</v>
      </c>
      <c r="L11" s="14">
        <v>486956168.875</v>
      </c>
      <c r="M11" s="14">
        <v>501987241.34375</v>
      </c>
      <c r="N11" s="14">
        <v>515458606.00001001</v>
      </c>
      <c r="O11" s="14">
        <v>514550478.28125</v>
      </c>
      <c r="P11" s="14">
        <v>513409993.21876001</v>
      </c>
      <c r="Q11" s="14">
        <v>511925423.76563001</v>
      </c>
      <c r="R11" s="14">
        <v>510411103.50001001</v>
      </c>
      <c r="S11" s="14">
        <v>501920155.10938001</v>
      </c>
      <c r="T11" s="14">
        <v>501638297.29688001</v>
      </c>
      <c r="U11" s="14">
        <v>502135505.27344</v>
      </c>
      <c r="V11" s="14">
        <v>503855098.24219</v>
      </c>
      <c r="W11" s="14">
        <v>506965144.35938001</v>
      </c>
      <c r="X11" s="14">
        <v>511695003.24220002</v>
      </c>
    </row>
    <row r="12" spans="1:24" x14ac:dyDescent="0.25">
      <c r="A12" s="31"/>
      <c r="B12" s="7" t="s">
        <v>84</v>
      </c>
      <c r="C12" s="7" t="s">
        <v>119</v>
      </c>
      <c r="D12" s="14">
        <v>77857458.734380007</v>
      </c>
      <c r="E12" s="14">
        <v>80958112.75</v>
      </c>
      <c r="F12" s="14">
        <v>84028799.578130007</v>
      </c>
      <c r="G12" s="14">
        <v>86986020.390630007</v>
      </c>
      <c r="H12" s="14">
        <v>89893423.453130007</v>
      </c>
      <c r="I12" s="14">
        <v>92251186.71875</v>
      </c>
      <c r="J12" s="14">
        <v>94405889.906260014</v>
      </c>
      <c r="K12" s="14">
        <v>96372619.22657001</v>
      </c>
      <c r="L12" s="14">
        <v>98082533.210940003</v>
      </c>
      <c r="M12" s="14">
        <v>99486658.687510014</v>
      </c>
      <c r="N12" s="14">
        <v>100385577.8125</v>
      </c>
      <c r="O12" s="14">
        <v>100694450.65626001</v>
      </c>
      <c r="P12" s="14">
        <v>100535915.30469</v>
      </c>
      <c r="Q12" s="14">
        <v>99966349.507819995</v>
      </c>
      <c r="R12" s="14">
        <v>99023135.843759999</v>
      </c>
      <c r="S12" s="14">
        <v>98203367.35157001</v>
      </c>
      <c r="T12" s="14">
        <v>97465261.960940003</v>
      </c>
      <c r="U12" s="14">
        <v>96434618.390630007</v>
      </c>
      <c r="V12" s="14">
        <v>95109407.742200002</v>
      </c>
      <c r="W12" s="14">
        <v>93515724.914080009</v>
      </c>
      <c r="X12" s="14">
        <v>91637715.285170004</v>
      </c>
    </row>
    <row r="13" spans="1:24" x14ac:dyDescent="0.25">
      <c r="A13" s="31"/>
      <c r="B13" s="7" t="s">
        <v>85</v>
      </c>
      <c r="C13" s="7" t="s">
        <v>119</v>
      </c>
      <c r="D13" s="14">
        <v>4788191.7770199999</v>
      </c>
      <c r="E13" s="14">
        <v>5028069.2794899996</v>
      </c>
      <c r="F13" s="14">
        <v>5242837.5772799999</v>
      </c>
      <c r="G13" s="14">
        <v>5492617.8562099999</v>
      </c>
      <c r="H13" s="14">
        <v>5738315.2243800005</v>
      </c>
      <c r="I13" s="14">
        <v>6017842.1807800001</v>
      </c>
      <c r="J13" s="14">
        <v>6309745.2228100002</v>
      </c>
      <c r="K13" s="14">
        <v>6636580.7398700006</v>
      </c>
      <c r="L13" s="14">
        <v>7010841.7896199999</v>
      </c>
      <c r="M13" s="14">
        <v>7448378.6390399998</v>
      </c>
      <c r="N13" s="14">
        <v>7934997.0745800007</v>
      </c>
      <c r="O13" s="14">
        <v>8461246.6091200002</v>
      </c>
      <c r="P13" s="14">
        <v>9003435.4037999995</v>
      </c>
      <c r="Q13" s="14">
        <v>9532354.2448699996</v>
      </c>
      <c r="R13" s="14">
        <v>10031753.92176</v>
      </c>
      <c r="S13" s="14">
        <v>10554226.810180001</v>
      </c>
      <c r="T13" s="14">
        <v>11072625.012320001</v>
      </c>
      <c r="U13" s="14">
        <v>11530344.838260001</v>
      </c>
      <c r="V13" s="14">
        <v>11924591.73804</v>
      </c>
      <c r="W13" s="14">
        <v>12250403.637340002</v>
      </c>
      <c r="X13" s="14">
        <v>12500867.635499999</v>
      </c>
    </row>
    <row r="14" spans="1:24" x14ac:dyDescent="0.25">
      <c r="A14" s="31"/>
      <c r="B14" s="7" t="s">
        <v>86</v>
      </c>
      <c r="C14" s="7" t="s">
        <v>119</v>
      </c>
      <c r="D14" s="14">
        <v>1059659.30354</v>
      </c>
      <c r="E14" s="14">
        <v>1091738.9745799999</v>
      </c>
      <c r="F14" s="14">
        <v>1111015.5429400001</v>
      </c>
      <c r="G14" s="14">
        <v>1131732.5477100001</v>
      </c>
      <c r="H14" s="14">
        <v>1150705.76468</v>
      </c>
      <c r="I14" s="14">
        <v>1170251.0785000001</v>
      </c>
      <c r="J14" s="14">
        <v>1194726.0917099998</v>
      </c>
      <c r="K14" s="14">
        <v>1246721.7119100001</v>
      </c>
      <c r="L14" s="14">
        <v>1353818.1936599999</v>
      </c>
      <c r="M14" s="14">
        <v>1518471.70569</v>
      </c>
      <c r="N14" s="14">
        <v>1736159.0277100001</v>
      </c>
      <c r="O14" s="14">
        <v>2003373.67824</v>
      </c>
      <c r="P14" s="14">
        <v>2324088.5495699998</v>
      </c>
      <c r="Q14" s="14">
        <v>2683320.56959</v>
      </c>
      <c r="R14" s="14">
        <v>3069510.5224700002</v>
      </c>
      <c r="S14" s="14">
        <v>3531940.5385699999</v>
      </c>
      <c r="T14" s="14">
        <v>4044003.6489300001</v>
      </c>
      <c r="U14" s="14">
        <v>4533975.7551300004</v>
      </c>
      <c r="V14" s="14">
        <v>4978897.4448200008</v>
      </c>
      <c r="W14" s="14">
        <v>5365173.66481</v>
      </c>
      <c r="X14" s="14">
        <v>5679175.5136700002</v>
      </c>
    </row>
    <row r="15" spans="1:24" x14ac:dyDescent="0.25">
      <c r="A15" s="31"/>
      <c r="B15" s="7" t="s">
        <v>87</v>
      </c>
      <c r="C15" s="7" t="s">
        <v>119</v>
      </c>
      <c r="D15" s="14">
        <v>146166.71815999999</v>
      </c>
      <c r="E15" s="14">
        <v>144093.26678999999</v>
      </c>
      <c r="F15" s="14">
        <v>142830.84802999999</v>
      </c>
      <c r="G15" s="14">
        <v>144293.76783</v>
      </c>
      <c r="H15" s="14">
        <v>145312.65208</v>
      </c>
      <c r="I15" s="14">
        <v>148230.46660000001</v>
      </c>
      <c r="J15" s="14">
        <v>151079.99330999999</v>
      </c>
      <c r="K15" s="14">
        <v>153843.24596</v>
      </c>
      <c r="L15" s="14">
        <v>156572.77195999998</v>
      </c>
      <c r="M15" s="14">
        <v>159391.39452</v>
      </c>
      <c r="N15" s="14">
        <v>162314.34014000001</v>
      </c>
      <c r="O15" s="14">
        <v>165281.11846</v>
      </c>
      <c r="P15" s="14">
        <v>168347.91657</v>
      </c>
      <c r="Q15" s="14">
        <v>171514.83966999999</v>
      </c>
      <c r="R15" s="14">
        <v>174779.19009000002</v>
      </c>
      <c r="S15" s="14">
        <v>178154.70743000001</v>
      </c>
      <c r="T15" s="14">
        <v>181733.2236</v>
      </c>
      <c r="U15" s="14">
        <v>185464.81878</v>
      </c>
      <c r="V15" s="14">
        <v>189482.27072</v>
      </c>
      <c r="W15" s="14">
        <v>193732.90979000001</v>
      </c>
      <c r="X15" s="14">
        <v>198230.894</v>
      </c>
    </row>
    <row r="16" spans="1:24" x14ac:dyDescent="0.25">
      <c r="A16" s="31"/>
      <c r="B16" s="7" t="s">
        <v>88</v>
      </c>
      <c r="C16" s="7" t="s">
        <v>119</v>
      </c>
      <c r="D16" s="14">
        <v>3581615.7714900002</v>
      </c>
      <c r="E16" s="14">
        <v>4393796.7773400005</v>
      </c>
      <c r="F16" s="14">
        <v>5294351.7871099999</v>
      </c>
      <c r="G16" s="14">
        <v>6260503.6230500005</v>
      </c>
      <c r="H16" s="14">
        <v>7309587.9804699998</v>
      </c>
      <c r="I16" s="14">
        <v>8819705.1826200001</v>
      </c>
      <c r="J16" s="14">
        <v>10303479.09055</v>
      </c>
      <c r="K16" s="14">
        <v>12251249.017960001</v>
      </c>
      <c r="L16" s="14">
        <v>14643632.842909999</v>
      </c>
      <c r="M16" s="14">
        <v>17331886.695689999</v>
      </c>
      <c r="N16" s="14">
        <v>20300813.152599998</v>
      </c>
      <c r="O16" s="14">
        <v>23261990.75319</v>
      </c>
      <c r="P16" s="14">
        <v>26514841.073739998</v>
      </c>
      <c r="Q16" s="14">
        <v>30057766.12207</v>
      </c>
      <c r="R16" s="14">
        <v>33913646.88087</v>
      </c>
      <c r="S16" s="14">
        <v>38311659.739270002</v>
      </c>
      <c r="T16" s="14">
        <v>43309571.300300002</v>
      </c>
      <c r="U16" s="14">
        <v>48723492.519050002</v>
      </c>
      <c r="V16" s="14">
        <v>54611919.463380001</v>
      </c>
      <c r="W16" s="14">
        <v>61005853.402840003</v>
      </c>
      <c r="X16" s="14">
        <v>67974021.071779996</v>
      </c>
    </row>
    <row r="17" spans="1:24" x14ac:dyDescent="0.25">
      <c r="A17" s="31"/>
      <c r="B17" s="7" t="s">
        <v>89</v>
      </c>
      <c r="C17" s="7" t="s">
        <v>119</v>
      </c>
      <c r="D17" s="14">
        <v>36.03002</v>
      </c>
      <c r="E17" s="14">
        <v>1346.3848500000001</v>
      </c>
      <c r="F17" s="14">
        <v>7116.1758100000006</v>
      </c>
      <c r="G17" s="14">
        <v>49482.318169999999</v>
      </c>
      <c r="H17" s="14">
        <v>197572.26407</v>
      </c>
      <c r="I17" s="14">
        <v>607518.53208999999</v>
      </c>
      <c r="J17" s="14">
        <v>1154848.2924800001</v>
      </c>
      <c r="K17" s="14">
        <v>1789864.3242200001</v>
      </c>
      <c r="L17" s="14">
        <v>2836377.4936500001</v>
      </c>
      <c r="M17" s="14">
        <v>4165388.4726600004</v>
      </c>
      <c r="N17" s="14">
        <v>6103157.2988299998</v>
      </c>
      <c r="O17" s="14">
        <v>9024741.6250100005</v>
      </c>
      <c r="P17" s="14">
        <v>12602816.46095</v>
      </c>
      <c r="Q17" s="14">
        <v>16703164.04297</v>
      </c>
      <c r="R17" s="14">
        <v>21268902.156259999</v>
      </c>
      <c r="S17" s="14">
        <v>25679600.097659998</v>
      </c>
      <c r="T17" s="14">
        <v>30006829.242200002</v>
      </c>
      <c r="U17" s="14">
        <v>34874408.757819995</v>
      </c>
      <c r="V17" s="14">
        <v>40361453.992200002</v>
      </c>
      <c r="W17" s="14">
        <v>46439808.789069995</v>
      </c>
      <c r="X17" s="14">
        <v>53141201.593759999</v>
      </c>
    </row>
    <row r="18" spans="1:24" x14ac:dyDescent="0.25">
      <c r="A18" s="31"/>
      <c r="B18" s="7" t="s">
        <v>90</v>
      </c>
      <c r="C18" s="7" t="s">
        <v>119</v>
      </c>
      <c r="D18" s="14">
        <v>2670.1799000000001</v>
      </c>
      <c r="E18" s="14">
        <v>12646.393889999999</v>
      </c>
      <c r="F18" s="14">
        <v>31198.009470000001</v>
      </c>
      <c r="G18" s="14">
        <v>140902.02246000001</v>
      </c>
      <c r="H18" s="14">
        <v>312235.62013000005</v>
      </c>
      <c r="I18" s="14">
        <v>473625.03907000006</v>
      </c>
      <c r="J18" s="14">
        <v>644015.59767000005</v>
      </c>
      <c r="K18" s="14">
        <v>836810.05567999999</v>
      </c>
      <c r="L18" s="14">
        <v>1094010.02149</v>
      </c>
      <c r="M18" s="14">
        <v>1400863.23829</v>
      </c>
      <c r="N18" s="14">
        <v>2954421.7734500002</v>
      </c>
      <c r="O18" s="14">
        <v>17817509.839839999</v>
      </c>
      <c r="P18" s="14">
        <v>32886264.199220002</v>
      </c>
      <c r="Q18" s="14">
        <v>48067986.382820003</v>
      </c>
      <c r="R18" s="14">
        <v>63262560.515629999</v>
      </c>
      <c r="S18" s="14">
        <v>85333376.90625</v>
      </c>
      <c r="T18" s="14">
        <v>99247799.75</v>
      </c>
      <c r="U18" s="14">
        <v>112892631.97656</v>
      </c>
      <c r="V18" s="14">
        <v>126044789.82813001</v>
      </c>
      <c r="W18" s="14">
        <v>138871679.375</v>
      </c>
      <c r="X18" s="14">
        <v>151407942.48438001</v>
      </c>
    </row>
    <row r="19" spans="1:24" x14ac:dyDescent="0.25">
      <c r="A19" s="31"/>
      <c r="B19" s="7" t="s">
        <v>91</v>
      </c>
      <c r="C19" s="7" t="s">
        <v>119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18.949079999999999</v>
      </c>
      <c r="Q19" s="14">
        <v>776.22260000000006</v>
      </c>
      <c r="R19" s="14">
        <v>4598.2559199999996</v>
      </c>
      <c r="S19" s="14">
        <v>17192.618640000001</v>
      </c>
      <c r="T19" s="14">
        <v>52505.101309999998</v>
      </c>
      <c r="U19" s="14">
        <v>135024.80223999999</v>
      </c>
      <c r="V19" s="14">
        <v>294483.25586999999</v>
      </c>
      <c r="W19" s="14">
        <v>570013.06153000006</v>
      </c>
      <c r="X19" s="14">
        <v>1009946.6757799999</v>
      </c>
    </row>
    <row r="20" spans="1:24" x14ac:dyDescent="0.25">
      <c r="A20" s="29" t="s">
        <v>94</v>
      </c>
      <c r="B20" s="30"/>
      <c r="C20" s="7" t="s">
        <v>119</v>
      </c>
      <c r="D20" s="14">
        <v>506191282</v>
      </c>
      <c r="E20" s="14">
        <v>522954143.00000006</v>
      </c>
      <c r="F20" s="14">
        <v>533675843.00000012</v>
      </c>
      <c r="G20" s="14">
        <v>552083691.99999988</v>
      </c>
      <c r="H20" s="14">
        <v>573565325</v>
      </c>
      <c r="I20" s="14">
        <v>600251925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x14ac:dyDescent="0.25">
      <c r="D21" s="1"/>
      <c r="E21" s="1"/>
      <c r="F21" s="1"/>
      <c r="G21" s="1"/>
      <c r="H21" s="1"/>
      <c r="I21" s="1"/>
    </row>
    <row r="22" spans="1:24" x14ac:dyDescent="0.25">
      <c r="D22" s="22"/>
      <c r="E22" s="22"/>
      <c r="F22" s="22"/>
      <c r="G22" s="22"/>
      <c r="H22" s="22"/>
      <c r="I22" s="22"/>
    </row>
    <row r="37" spans="1:1" x14ac:dyDescent="0.25">
      <c r="A37" t="s">
        <v>96</v>
      </c>
    </row>
    <row r="39" spans="1:1" x14ac:dyDescent="0.25">
      <c r="A39" t="s">
        <v>98</v>
      </c>
    </row>
    <row r="40" spans="1:1" x14ac:dyDescent="0.25">
      <c r="A40" t="s">
        <v>99</v>
      </c>
    </row>
  </sheetData>
  <mergeCells count="4">
    <mergeCell ref="A11:A19"/>
    <mergeCell ref="A2:A10"/>
    <mergeCell ref="A1:B1"/>
    <mergeCell ref="A20:B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INTRO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11</vt:lpstr>
      <vt:lpstr>Figure 12</vt:lpstr>
      <vt:lpstr>Figure A1</vt:lpstr>
      <vt:lpstr>Figure 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2022-02-02T15:15:57Z</dcterms:modified>
</cp:coreProperties>
</file>